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Portatil11\Desktop\"/>
    </mc:Choice>
  </mc:AlternateContent>
  <xr:revisionPtr revIDLastSave="0" documentId="13_ncr:1_{4A225B7E-D422-4090-B2D4-AEB167EA062B}" xr6:coauthVersionLast="46" xr6:coauthVersionMax="46" xr10:uidLastSave="{00000000-0000-0000-0000-000000000000}"/>
  <bookViews>
    <workbookView xWindow="-120" yWindow="-120" windowWidth="20730" windowHeight="11160" tabRatio="887" xr2:uid="{6E7CD4A9-239D-4907-8EE3-435FFBAFA138}"/>
  </bookViews>
  <sheets>
    <sheet name="InfoProyecto" sheetId="30" r:id="rId1"/>
    <sheet name="Instrucciones" sheetId="29" r:id="rId2"/>
    <sheet name="Análisis de PI" sheetId="5" r:id="rId3"/>
    <sheet name="ImpactosPositivos" sheetId="9" r:id="rId4"/>
    <sheet name="ImpactosNegativos" sheetId="10" r:id="rId5"/>
    <sheet name="1_" sheetId="1" r:id="rId6"/>
    <sheet name="2_" sheetId="14" r:id="rId7"/>
    <sheet name="3_" sheetId="15" r:id="rId8"/>
    <sheet name="4_" sheetId="11" r:id="rId9"/>
    <sheet name="5_" sheetId="26" r:id="rId10"/>
    <sheet name="6_" sheetId="13" r:id="rId11"/>
    <sheet name="7_" sheetId="16" r:id="rId12"/>
    <sheet name="8_" sheetId="17" r:id="rId13"/>
    <sheet name="9_" sheetId="18" r:id="rId14"/>
    <sheet name="10_" sheetId="2" r:id="rId15"/>
    <sheet name="11_" sheetId="19" r:id="rId16"/>
    <sheet name="12_" sheetId="20" r:id="rId17"/>
    <sheet name="13_" sheetId="21" r:id="rId18"/>
    <sheet name="14_" sheetId="22" r:id="rId19"/>
    <sheet name="15_" sheetId="3" r:id="rId20"/>
    <sheet name="Monitoreo" sheetId="27" r:id="rId21"/>
    <sheet name="Plan de Acción" sheetId="28" r:id="rId22"/>
  </sheets>
  <definedNames>
    <definedName name="access">#REF!</definedName>
    <definedName name="AP">#REF!</definedName>
    <definedName name="App">#REF!</definedName>
    <definedName name="_xlnm.Print_Area" localSheetId="14">'10_'!$C$1:$E$6</definedName>
    <definedName name="_xlnm.Print_Area" localSheetId="19">'15_'!$C$1:$E$8</definedName>
    <definedName name="been">#REF!</definedName>
    <definedName name="equity">#REF!</definedName>
    <definedName name="Has">#REF!</definedName>
    <definedName name="ILO">#REF!</definedName>
    <definedName name="Imp">#REF!</definedName>
    <definedName name="Impact">#REF!</definedName>
    <definedName name="Legislation">#REF!</definedName>
    <definedName name="mit">#REF!</definedName>
    <definedName name="Mitig">#REF!</definedName>
    <definedName name="NA">#REF!</definedName>
    <definedName name="Proapp">#REF!</definedName>
    <definedName name="Prog">#REF!</definedName>
    <definedName name="Progress">#REF!</definedName>
    <definedName name="rele">#REF!</definedName>
    <definedName name="Risk">#REF!</definedName>
    <definedName name="score">#REF!</definedName>
    <definedName name="Yes">#REF!</definedName>
    <definedName name="Yesprog">#REF!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27" l="1"/>
  <c r="G18" i="10" l="1"/>
  <c r="G18" i="9"/>
  <c r="A5" i="28"/>
  <c r="A6" i="28"/>
  <c r="A7" i="28"/>
  <c r="A8" i="28"/>
  <c r="A9" i="28"/>
  <c r="A10" i="28"/>
  <c r="A11" i="28"/>
  <c r="A12" i="28"/>
  <c r="A13" i="28"/>
  <c r="A14" i="28"/>
  <c r="A15" i="28"/>
  <c r="A16" i="28"/>
  <c r="A4" i="28"/>
  <c r="C3" i="27"/>
  <c r="C4" i="27"/>
  <c r="C5" i="27"/>
  <c r="C6" i="27"/>
  <c r="C7" i="27"/>
  <c r="C8" i="27"/>
  <c r="C9" i="27"/>
  <c r="C10" i="27"/>
  <c r="C11" i="27"/>
  <c r="C12" i="27"/>
  <c r="C13" i="27"/>
  <c r="C14" i="27"/>
  <c r="C15" i="27"/>
  <c r="C16" i="27"/>
  <c r="C17" i="27"/>
  <c r="C18" i="27"/>
  <c r="C19" i="27"/>
  <c r="C20" i="27"/>
  <c r="C21" i="27"/>
  <c r="C22" i="27"/>
  <c r="C24" i="27"/>
  <c r="C25" i="27"/>
  <c r="C26" i="27"/>
  <c r="C27" i="27"/>
  <c r="C28" i="27"/>
  <c r="G17" i="10"/>
  <c r="G16" i="10"/>
  <c r="G15" i="10"/>
  <c r="G14" i="10"/>
  <c r="G13" i="10"/>
  <c r="G12" i="10"/>
  <c r="G11" i="10"/>
  <c r="G10" i="10"/>
  <c r="G9" i="10"/>
  <c r="G8" i="10"/>
  <c r="G7" i="10"/>
  <c r="G6" i="10"/>
  <c r="G17" i="9"/>
  <c r="G16" i="9"/>
  <c r="G15" i="9"/>
  <c r="G14" i="9"/>
  <c r="G13" i="9"/>
  <c r="G12" i="9"/>
  <c r="G11" i="9"/>
  <c r="G10" i="9"/>
  <c r="G9" i="9"/>
  <c r="G8" i="9"/>
  <c r="G7" i="9"/>
  <c r="G6" i="9"/>
  <c r="G12" i="5"/>
  <c r="G13" i="5"/>
  <c r="G14" i="5"/>
  <c r="G15" i="5"/>
  <c r="G17" i="5"/>
  <c r="G16" i="5"/>
  <c r="G11" i="5"/>
  <c r="G10" i="5"/>
  <c r="G9" i="5"/>
  <c r="G8" i="5"/>
  <c r="G7" i="5"/>
  <c r="G6" i="5"/>
  <c r="G5" i="5"/>
  <c r="G4" i="5"/>
</calcChain>
</file>

<file path=xl/sharedStrings.xml><?xml version="1.0" encoding="utf-8"?>
<sst xmlns="http://schemas.openxmlformats.org/spreadsheetml/2006/main" count="397" uniqueCount="214">
  <si>
    <t>Comentarios/Justificación</t>
  </si>
  <si>
    <t>5. Igualdad de género y empoderamiento de las mujeres</t>
  </si>
  <si>
    <t>4. Derechos humanos</t>
  </si>
  <si>
    <t>3. Grupos marginados o vulnerables</t>
  </si>
  <si>
    <t>2. Acceso y equidad</t>
  </si>
  <si>
    <t>Seleccione elemento</t>
  </si>
  <si>
    <t>No</t>
  </si>
  <si>
    <t>Sí</t>
  </si>
  <si>
    <t>1. Cumplimiento de la ley</t>
  </si>
  <si>
    <t xml:space="preserve">¿Algunas actividades del proyecto pueden generar la propagación de algunas especies?  </t>
  </si>
  <si>
    <t>10. Conservación de la diversidad biológica</t>
  </si>
  <si>
    <t>9. Protección de los hábitats naturales</t>
  </si>
  <si>
    <t>8. Reasentamientos involuntaios</t>
  </si>
  <si>
    <t>7. Pueblos indígenas</t>
  </si>
  <si>
    <t>6. Derechos laborales</t>
  </si>
  <si>
    <t xml:space="preserve">¿Se podrían generar afectaciones a los suelos frágiles? </t>
  </si>
  <si>
    <t>15. Conservación de la tierra y los suelos</t>
  </si>
  <si>
    <t>14. Patrimonio Cultural e Histórico</t>
  </si>
  <si>
    <t>13. Salud Pública</t>
  </si>
  <si>
    <t>12. Prevención de la contaminación y uso eficiente de los recursos</t>
  </si>
  <si>
    <t>11. Cambio climático</t>
  </si>
  <si>
    <t>Parte Interesada</t>
  </si>
  <si>
    <t>Total</t>
  </si>
  <si>
    <t xml:space="preserve">
</t>
  </si>
  <si>
    <t>Análisis de Partes Interesadas</t>
  </si>
  <si>
    <t>Interna/Externa</t>
  </si>
  <si>
    <t>Interna</t>
  </si>
  <si>
    <t>Externa</t>
  </si>
  <si>
    <t>Selecccione un elemento</t>
  </si>
  <si>
    <t>Ejemplo: Personas beneficiarias</t>
  </si>
  <si>
    <t>Responsabilidad sobre el proyecto</t>
  </si>
  <si>
    <t>Influencia sobre el proyecto</t>
  </si>
  <si>
    <t>Cercanía con el proyecto</t>
  </si>
  <si>
    <t>Dependencia del proyecto con la PI</t>
  </si>
  <si>
    <t>Ejemplo: Proveedores</t>
  </si>
  <si>
    <t>Ejemplo: Ente Cooperante</t>
  </si>
  <si>
    <t>Donde: Poca = 1; Media = 2; Mucha = 3</t>
  </si>
  <si>
    <t>Duración</t>
  </si>
  <si>
    <t>Irreversible</t>
  </si>
  <si>
    <t>Categorización</t>
  </si>
  <si>
    <t>Riesgos e impactos positivos</t>
  </si>
  <si>
    <t>Análisis de consecuencias positivas derivadas de acciones del proyecto. Ya se materializaron, se están materializando o se podrían materializar.</t>
  </si>
  <si>
    <t xml:space="preserve">Descripción </t>
  </si>
  <si>
    <t>Ambiental</t>
  </si>
  <si>
    <t>Social</t>
  </si>
  <si>
    <t>Económico</t>
  </si>
  <si>
    <t>Seleccione un elemento</t>
  </si>
  <si>
    <t>Riesgos e impactos negativos</t>
  </si>
  <si>
    <t>Análisis de consecuencias negativas derivadas de acciones del proyecto. Ya se materializaron, se están materializando o se podrían materializar.</t>
  </si>
  <si>
    <t>Ejemplo: Pago de salarios por debajo de lo establecido por ley</t>
  </si>
  <si>
    <t>Ejemplo: Restauración del ecosistema</t>
  </si>
  <si>
    <t>Cantidad de personas impactadas</t>
  </si>
  <si>
    <t>Frecuencia con que se presenta</t>
  </si>
  <si>
    <t xml:space="preserve">Duración </t>
  </si>
  <si>
    <t>Donde: Baja/Poco = 1; Media = 2; Alta/Mucho = 3</t>
  </si>
  <si>
    <t>1.</t>
  </si>
  <si>
    <t>2.</t>
  </si>
  <si>
    <t>3.</t>
  </si>
  <si>
    <t>4.</t>
  </si>
  <si>
    <t>5.</t>
  </si>
  <si>
    <t>6.</t>
  </si>
  <si>
    <t>Este principio aplica a todos los proyectos</t>
  </si>
  <si>
    <t>Principio #1 Cumplimiento de la ley</t>
  </si>
  <si>
    <t>N/A</t>
  </si>
  <si>
    <r>
      <t xml:space="preserve">1.b. Se han obtenido los permisos, licencias o evaluaciones? </t>
    </r>
    <r>
      <rPr>
        <sz val="10"/>
        <rFont val="Tahoma"/>
        <family val="2"/>
      </rPr>
      <t>En caso de que sí se hayan obtenido, menciónelas, de lo contrario, justifique el porqué no se han obtenido.</t>
    </r>
  </si>
  <si>
    <r>
      <t xml:space="preserve">2.b Se han obtenido los permisos, licencias o evaluaciones? </t>
    </r>
    <r>
      <rPr>
        <sz val="10"/>
        <rFont val="Tahoma"/>
        <family val="2"/>
      </rPr>
      <t>En caso de que sí se hayan obtenido, menciónelas, de lo contrario, justifique el porqué no se han obtenido.</t>
    </r>
  </si>
  <si>
    <t>2. Enumere los acuerdos/exigencias sectoriales u otros establecida que puedan requerir que el proyecto o programa deba obtener permisos, licencias o evaluaciones.</t>
  </si>
  <si>
    <t>Lista de acuerdos y/o exigencias sectoriales:</t>
  </si>
  <si>
    <r>
      <rPr>
        <b/>
        <sz val="10"/>
        <rFont val="Tahoma"/>
        <family val="2"/>
      </rPr>
      <t>1.a. ¿Las leyes aplicables le implican al proyecto la obtención de permisos, licencias o evaluaciones?</t>
    </r>
    <r>
      <rPr>
        <sz val="10"/>
        <rFont val="Tahoma"/>
        <family val="2"/>
      </rPr>
      <t xml:space="preserve"> Si la respuesta es Sí, diríjase a la pregunta 1.b, de lo contrario diríjase a la 2.</t>
    </r>
  </si>
  <si>
    <t>Principio #2 Acceso y equidad</t>
  </si>
  <si>
    <t>¿Las posibles personas beneficiarias directas tienen garantizado un acceso justo e imparcial a los beneficios del proyecto?</t>
  </si>
  <si>
    <t xml:space="preserve">¿En el análisis de Partes Interesadas, se detectaron inequidades, falta de oportunidades o serias dificultades de acceso y participación en el proyecto? </t>
  </si>
  <si>
    <t xml:space="preserve">5. ¿Cuenta con un mecanismo para recibir y resolver quejas y denuncias de las personas involucradas o cercanas al proyecto? </t>
  </si>
  <si>
    <t>Cualquiera que sea su respuesta, justifique.</t>
  </si>
  <si>
    <t>Principio #3 Grupos marginados o vulnerables</t>
  </si>
  <si>
    <t>Principio #4 Derechos humanos</t>
  </si>
  <si>
    <r>
      <t xml:space="preserve">Para completar este principio, guíese con la </t>
    </r>
    <r>
      <rPr>
        <i/>
        <sz val="11"/>
        <color theme="0"/>
        <rFont val="Tahoma"/>
        <family val="2"/>
      </rPr>
      <t xml:space="preserve">Guía de Aplicación de Principios Sociales, Ambientales y de Género, </t>
    </r>
    <r>
      <rPr>
        <sz val="11"/>
        <color theme="0"/>
        <rFont val="Tahoma"/>
        <family val="2"/>
      </rPr>
      <t>específicamente en la sección</t>
    </r>
    <r>
      <rPr>
        <i/>
        <sz val="11"/>
        <color theme="0"/>
        <rFont val="Tahoma"/>
        <family val="2"/>
      </rPr>
      <t xml:space="preserve"> Cumplimiento básico legal por categorías</t>
    </r>
  </si>
  <si>
    <r>
      <t xml:space="preserve">Este principio aplica a todos los proyectos
</t>
    </r>
    <r>
      <rPr>
        <sz val="11"/>
        <rFont val="Tahoma"/>
        <family val="2"/>
      </rPr>
      <t>Cualquiera que sea su respuesta, justifique.</t>
    </r>
  </si>
  <si>
    <t>Principio #5 Igualdad de género y empoderamiento de las mujeres</t>
  </si>
  <si>
    <t>¿El proyecto realiza la selección de las personas beneficiarias de manera justa y equitativa sin importar el género con el que se identifiquen?</t>
  </si>
  <si>
    <t>¿Las acciones del proyecto garantizan que cualquier persona, sin importar el género con el que se identifique, reciba los beneficios económicos y sociales de forma equitativa?</t>
  </si>
  <si>
    <t>Principio #6 Derechos laborales</t>
  </si>
  <si>
    <t xml:space="preserve">¿Las matrices de riesgos e impactos evidencian si existen riesgos laborales, en partes interesadas (trabajo forzoso, libertad de asociación, remuneración inequitativa, trabajo infantil, no pago de cargas sociales, otros)?.  </t>
  </si>
  <si>
    <t>El proyecto se involucra de manera directa o indirecta con pueblos indígenas?</t>
  </si>
  <si>
    <t>Principio #7 Pueblos indígenas</t>
  </si>
  <si>
    <t xml:space="preserve">1. ¿Se realiza un proceso de selección de las personas y/o organizaciones beneficiarias de manera justa y equitativa? </t>
  </si>
  <si>
    <t>2. ¿Las posibles personas beneficiarias directas tienen garantizado un acceso justo e imparcial a los beneficios del proyecto?</t>
  </si>
  <si>
    <t xml:space="preserve">3. ¿En el análisis de Partes Interesadas, se detectaron inequidades, falta de oportunidades o serias dificultades de acceso y participación en el proyecto? </t>
  </si>
  <si>
    <t xml:space="preserve">4. ¿El proyecto puede reducir las inequidades existentes según su campo y posibilidades de acción? </t>
  </si>
  <si>
    <r>
      <rPr>
        <b/>
        <sz val="10"/>
        <rFont val="Tahoma"/>
        <family val="2"/>
      </rPr>
      <t>2.a. ¿Los acuerdos/exigencias sectoriales requieren de permisos, licencias o evaluaciones?</t>
    </r>
    <r>
      <rPr>
        <sz val="10"/>
        <rFont val="Tahoma"/>
        <family val="2"/>
      </rPr>
      <t xml:space="preserve"> Si la respuesta es Sí, diríjase a la pregunta 2.b, de lo contrario diríjase al siguiente principio.</t>
    </r>
  </si>
  <si>
    <t>1. ¿El proyecto realiza la selección de las personas beneficiarias de manera justa y equitativa sin importar el género con el que se identifiquen?</t>
  </si>
  <si>
    <t>2. ¿Las acciones del proyecto garantizan que cualquier persona, sin importar el género con el que se identifique, reciba los beneficios económicos y sociales de forma equitativa?</t>
  </si>
  <si>
    <t xml:space="preserve">3. ¿Las acciones del proyecto garantizan que cualquier persona, sin importar el género con el que se identifique, reciba las mismas oportunidades laborales en el marco del proyecto y con igualdad de salario bajo las mismas condiciones? </t>
  </si>
  <si>
    <t xml:space="preserve">2. ¿Las matrices de riesgos e impactos evidencian si existen riesgos laborales, en partes interesadas (trabajo forzoso, libertad de asociación, remuneración inequitativa, trabajo infantil, no pago de cargas sociales, otros)?.  </t>
  </si>
  <si>
    <t xml:space="preserve">3. ¿Cumple con todo lo que señala el Código de Trabajo (pago CCSS, pago de horas extra, pólizas del INS, horarios, otros)? (tanto en la organización ejecutora como en el proyecto) </t>
  </si>
  <si>
    <r>
      <t xml:space="preserve">3. ¿Ha tomado en cuenta la opinión de las comunidades indígenas para el desarrollo del proyecto? </t>
    </r>
    <r>
      <rPr>
        <sz val="10"/>
        <color rgb="FFC00000"/>
        <rFont val="Tahoma"/>
        <family val="2"/>
      </rPr>
      <t xml:space="preserve">En caso de que la respuesta sea </t>
    </r>
    <r>
      <rPr>
        <i/>
        <sz val="10"/>
        <color rgb="FFC00000"/>
        <rFont val="Tahoma"/>
        <family val="2"/>
      </rPr>
      <t>No</t>
    </r>
    <r>
      <rPr>
        <sz val="10"/>
        <color rgb="FFC00000"/>
        <rFont val="Tahoma"/>
        <family val="2"/>
      </rPr>
      <t>, proceda de manera inmediata a realizar un proceso de consulta.</t>
    </r>
  </si>
  <si>
    <t>2. Indique cuáles son esos pueblos indígenas, la cantidad de comunidades y sus etnias.</t>
  </si>
  <si>
    <t>Principio #8 Reasentamientos involuntaios</t>
  </si>
  <si>
    <r>
      <t xml:space="preserve">1. El proyecto se involucra de manera directa o indirecta con pueblos indígenas? </t>
    </r>
    <r>
      <rPr>
        <sz val="10"/>
        <rFont val="Tahoma"/>
        <family val="2"/>
      </rPr>
      <t>Si la respuesta es Sí, diríjase a la pregunta 2, de lo contrario diríjase al siguiente principio.</t>
    </r>
  </si>
  <si>
    <r>
      <t xml:space="preserve">1. ¿El mapa de Partes Interesadas identifica poblaciones que requieren reasentamiento? </t>
    </r>
    <r>
      <rPr>
        <sz val="9"/>
        <rFont val="Tahoma"/>
        <family val="2"/>
      </rPr>
      <t>Si la respuesta es Sí, diríjase a la pregunta 2, de lo contrario diríjase al siguiente principio.</t>
    </r>
  </si>
  <si>
    <t>2. Indique cuáles son estas comunidades.</t>
  </si>
  <si>
    <r>
      <t xml:space="preserve">3. ¿Ha tomado en cuenta la opinión de estas comunidades para el desarrollo del proyecto? </t>
    </r>
    <r>
      <rPr>
        <sz val="10"/>
        <color rgb="FFC00000"/>
        <rFont val="Tahoma"/>
        <family val="2"/>
      </rPr>
      <t xml:space="preserve">En caso de que la respuesta sea </t>
    </r>
    <r>
      <rPr>
        <i/>
        <sz val="10"/>
        <color rgb="FFC00000"/>
        <rFont val="Tahoma"/>
        <family val="2"/>
      </rPr>
      <t>No</t>
    </r>
    <r>
      <rPr>
        <sz val="10"/>
        <color rgb="FFC00000"/>
        <rFont val="Tahoma"/>
        <family val="2"/>
      </rPr>
      <t>, proceda de manera inmediata a realizar un proceso de consulta.</t>
    </r>
  </si>
  <si>
    <t>4. ¿Ha realizado un proceso de negociación para reasentamiento?</t>
  </si>
  <si>
    <t>5. Mencione las medidas para reducir los impactos negativos del reasentamiento físico y/o económico generado.</t>
  </si>
  <si>
    <t>Principio #9 Protección de los hábitats naturales</t>
  </si>
  <si>
    <t>Los hábitats naturales pueden verse afectados por la implementación del proyecto, ya sea de manera directa o indirecta?</t>
  </si>
  <si>
    <t>El proyecto afecta negativamente la biodiversidad biológica, áreas críticas para la biodiversidad y/o especies de especial atención (sea directa o indirectamente)?</t>
  </si>
  <si>
    <t>Principio #10 Conservación de la diversidad biológica</t>
  </si>
  <si>
    <t>1. El proyecto amenaza el respeto y cumplimiento de los derechos humanos en relación con cualquier parte interesada? (visitar el hipervínculo para más información sobre DDHH).</t>
  </si>
  <si>
    <t>1. El proyecto afecta negativamente la biodiversidad biológica, áreas críticas para la biodiversidad y/o especies de especial atención (sea directa o indirectamente)?</t>
  </si>
  <si>
    <t xml:space="preserve">2. ¿Algunas actividades del proyecto pueden generar la propagación de algunas especies?  </t>
  </si>
  <si>
    <t xml:space="preserve">3. ¿Se necesita introducir especies no nativas (animales, flora y fauna) en una zona del proyecto? </t>
  </si>
  <si>
    <t>4. En caso de que aplique ¿Se realizaron consulta a las organizaciones gubernamentales y/o civiles especializadas del país, en relación al tema?</t>
  </si>
  <si>
    <r>
      <t xml:space="preserve">5. </t>
    </r>
    <r>
      <rPr>
        <b/>
        <sz val="10"/>
        <rFont val="Arial"/>
        <family val="2"/>
      </rPr>
      <t>En caso de que aplique, ¿El proyecto cuenta con los permisos pertinentes de las autoridades designadas?</t>
    </r>
    <r>
      <rPr>
        <sz val="10"/>
        <rFont val="Arial"/>
        <family val="2"/>
      </rPr>
      <t xml:space="preserve">  </t>
    </r>
    <r>
      <rPr>
        <sz val="10"/>
        <color rgb="FFC00000"/>
        <rFont val="Arial"/>
        <family val="2"/>
      </rPr>
      <t xml:space="preserve">En caso de que la respuesta sea </t>
    </r>
    <r>
      <rPr>
        <i/>
        <sz val="10"/>
        <color rgb="FFC00000"/>
        <rFont val="Arial"/>
        <family val="2"/>
      </rPr>
      <t>No</t>
    </r>
    <r>
      <rPr>
        <sz val="10"/>
        <color rgb="FFC00000"/>
        <rFont val="Arial"/>
        <family val="2"/>
      </rPr>
      <t>, proceda de manera inmediata a completar el proceso de obtención de los permisos.</t>
    </r>
  </si>
  <si>
    <t>¿Existe la posibilidad de un aumento de Gases de Efecto Invernadero por las acciones específicas del proyecto? (Ej. Uso de combustibles fósiles, cambio de uso de suelo, agricultura a gran escala, otros)</t>
  </si>
  <si>
    <t>Principio #11 Cambio Climático</t>
  </si>
  <si>
    <t>Principio #12 Prevención de la contaminación y uso eficiente de los recursos</t>
  </si>
  <si>
    <t>¿La implementación de actividades del proyecto generan o podrían generar residuos contaminantes y/o considerados peligrosos?</t>
  </si>
  <si>
    <t>Principio #13 Salud Pública</t>
  </si>
  <si>
    <t xml:space="preserve">No </t>
  </si>
  <si>
    <t>1. ¿La implementación de actividades del proyecto generan o podrían generar residuos contaminantes y/o considerados peligrosos?</t>
  </si>
  <si>
    <t>1. ¿Existe la posibilidad de un aumento de Gases de Efecto Invernadero por las acciones específicas del proyecto? (Ej. Uso de combustibles fósiles, cambio de uso de suelo, agricultura a gran escala, otros)</t>
  </si>
  <si>
    <t>Principio #14 Patrimonio Cultural e Histórico</t>
  </si>
  <si>
    <t xml:space="preserve">¿El proyecto afecta o podría afectar negativamente algún patrimonio cultural, sitios culturales y/o sitios con valor natural? </t>
  </si>
  <si>
    <t>Principio #15 Conservación de la tierra y los suelos</t>
  </si>
  <si>
    <t xml:space="preserve">1. ¿El proyecto afecta o podría afectar negativamente algún patrimonio cultural, sitios culturales y/o sitios con valor natural? </t>
  </si>
  <si>
    <r>
      <t xml:space="preserve">2. </t>
    </r>
    <r>
      <rPr>
        <b/>
        <sz val="9"/>
        <rFont val="Tahoma"/>
        <family val="2"/>
      </rPr>
      <t>¿Existe un Inventario del Patrimonio cultural, sitios culturales y / o sitios con valores naturales únicos aledaños al proyecto; reconocido a nivel de comunidad, nacional y/o internacional?</t>
    </r>
    <r>
      <rPr>
        <sz val="9"/>
        <rFont val="Tahoma"/>
        <family val="2"/>
      </rPr>
      <t xml:space="preserve"> En caso afirmativo, menciónelos.</t>
    </r>
  </si>
  <si>
    <r>
      <t xml:space="preserve">3. ¿Se identificó algún patrimonio cultural, sitios culturales y / o sitios con valores naturales únicos aledaño al proyecto? </t>
    </r>
    <r>
      <rPr>
        <sz val="9"/>
        <rFont val="Tahoma"/>
        <family val="2"/>
      </rPr>
      <t>En caso afirmativo, menciónelos.</t>
    </r>
  </si>
  <si>
    <t>1. ¿En el análisis de impactos, se identificó que las actividades del proyecto pueden impactar negativamente el suelo (directa y/o indirectamente)?</t>
  </si>
  <si>
    <t xml:space="preserve">3.¿Se podrían generar afectaciones a tierras productivas? </t>
  </si>
  <si>
    <t>4. ¿Se podrían generar afectaciones a tierras que brindan servicios ecosistémicos valiosos?</t>
  </si>
  <si>
    <t>Principio</t>
  </si>
  <si>
    <t>Pregunta</t>
  </si>
  <si>
    <t>Respuesta</t>
  </si>
  <si>
    <t>Comentarios</t>
  </si>
  <si>
    <t>Reporte Final</t>
  </si>
  <si>
    <t>Reporte al inicio del proyecto</t>
  </si>
  <si>
    <t>Reporte Medio Periodo</t>
  </si>
  <si>
    <t>¿Las leyes aplicables le implican al proyecto la obtención de permisos, licencias o evaluaciones?</t>
  </si>
  <si>
    <t>¿Los acuerdos/exigencias sectoriales requieren de permisos, licencias o evaluaciones?</t>
  </si>
  <si>
    <t>1. ¿El proyecto trabaja con algún grupo vulnerable?</t>
  </si>
  <si>
    <t>¿El proyecto trabaja con algún grupo vulnerable?</t>
  </si>
  <si>
    <t>¿La matriz de riesgos e impactos (positivos y negativos) identificó potenciales afectaciones a los grupos mencionados?</t>
  </si>
  <si>
    <t>4. ¿Los impactos negativos y positivos del proyecto afectan a todas las personas y no hace una diferencia según género?</t>
  </si>
  <si>
    <t>1. El proyecto o programa amenaza el cumplimiento de los derechos laborales? (visitar el hipervínculo para más información sobre DDLL).</t>
  </si>
  <si>
    <t>¿El proyecto amenaza el respeto y cumplimiento de los derechos humanos en relación con cualquier parte interesada?</t>
  </si>
  <si>
    <t xml:space="preserve">¿El proyecto o programa amenaza el cumplimiento de los derechos laborales? </t>
  </si>
  <si>
    <t>¿Cumple con todo lo que señala el Código de Trabajo (pago CCSS, pago de horas extra, pólizas del INS, horarios, otros)? (tanto en la organización ejecutora como en el proyecto).</t>
  </si>
  <si>
    <t>¿El mapa de Partes Interesadas identifica poblaciones que requieren reasentamiento?</t>
  </si>
  <si>
    <t xml:space="preserve"> ¿El proyecto genera o podría generar algún peligro para la salud humana, de los animales o el ecosistema? </t>
  </si>
  <si>
    <t>¿Se necesita introducir especies no nativas (animales, flora y fauna) en una zona del proyecto?</t>
  </si>
  <si>
    <t xml:space="preserve">¿Se podrían generar afectaciones a tierras productivas? </t>
  </si>
  <si>
    <t>¿Se podrían generar afectaciones a tierras que brindan servicios ecosistémicos valiosos?</t>
  </si>
  <si>
    <t>Principio relacionado</t>
  </si>
  <si>
    <t>Resultados esperados</t>
  </si>
  <si>
    <t>Frecuencia de monitoreo</t>
  </si>
  <si>
    <t>Impacto negativo</t>
  </si>
  <si>
    <t>Periodo en que se detectó el impacto</t>
  </si>
  <si>
    <t>Responsable de seguimiento</t>
  </si>
  <si>
    <t>1 bimestre/ trimestre/semestre Año 1</t>
  </si>
  <si>
    <t>bimestre/trimestre/semestre</t>
  </si>
  <si>
    <t>Plan de Acción para mitigar los impactos negativos identificados</t>
  </si>
  <si>
    <t>Estos impactos se deben trasladar a la hoja "Plan de Acción".</t>
  </si>
  <si>
    <t>Actividades a desarrollar para mitigar el impacto</t>
  </si>
  <si>
    <t xml:space="preserve">Nombre del Proyecto: </t>
  </si>
  <si>
    <t>ID:</t>
  </si>
  <si>
    <t>Ente Ejecutor:</t>
  </si>
  <si>
    <t>Ente Administrador:</t>
  </si>
  <si>
    <t>Información General del Proyecto</t>
  </si>
  <si>
    <t xml:space="preserve">Ente Cooperante: </t>
  </si>
  <si>
    <t>Coordinador(a) Técnico:</t>
  </si>
  <si>
    <t>Coordinador(a) Financiero:</t>
  </si>
  <si>
    <t>2. Análisis de impactos (negativos y positivos)</t>
  </si>
  <si>
    <t>3. Revisión de indicadores que contiene cada uno de los 15 principios de esta guía</t>
  </si>
  <si>
    <t>1 ) Principios que se aplican siempre:</t>
  </si>
  <si>
    <t xml:space="preserve">Principio 1 - cumplimiento de la ley, </t>
  </si>
  <si>
    <t>Principio 4 – respeto a los derechos humanos y</t>
  </si>
  <si>
    <t xml:space="preserve">Principio 6 – respeto a los derechos fundamentales del trabajo; </t>
  </si>
  <si>
    <t xml:space="preserve">2 ) Principios de especialidad: Son aquellos relevantes según cada proyecto. El proceso de evaluación debe demostrar: </t>
  </si>
  <si>
    <t xml:space="preserve">a. Un principio no aplica al proyecto específico ; </t>
  </si>
  <si>
    <t xml:space="preserve">b. Justificación de que el proyecto cumple con el Principio; o </t>
  </si>
  <si>
    <t xml:space="preserve">c. Justificación de que el principio se aplica al proyecto específico, pero que las acciones de mitigación de riesgos deben tomarse con el fin de cumplir con el resultado esperado del Principio. </t>
  </si>
  <si>
    <t>4. Hacer especial énfasis en el cumplimiento legal</t>
  </si>
  <si>
    <t>6. Desarrollar un Plan de Acción para el proyecto</t>
  </si>
  <si>
    <r>
      <rPr>
        <b/>
        <u/>
        <sz val="11"/>
        <color theme="1"/>
        <rFont val="Arial"/>
        <family val="2"/>
      </rPr>
      <t>Reconocimiento Especial</t>
    </r>
  </si>
  <si>
    <t>Reconocimiento Especial al Instituto de Recursos Naturales del Instituto Nacional Sudafricano de Biodiversidad (SAMBI, por sus siglas en inglés), Ente de Implementación Nacional del Fondo de Adaptación para Sudáfrica al permitir la adaptación de la idea de la herramienta  para la implementación de la Política Social y Ambiental al contexto costarricense.</t>
  </si>
  <si>
    <t>Guía Política Social, Ambiental y de Género</t>
  </si>
  <si>
    <t>Se recomienda usar el documento denominado "Guía de la Política Social y Ambiental y de Género" que detalla lo esperado en cada uno de los principios.</t>
  </si>
  <si>
    <t>Pasos para la implementación de la Guía:</t>
  </si>
  <si>
    <t>1. Mapeo de Partes Interesadas (PI) (también llamados grupos de interés, públicos, stakeholders)</t>
  </si>
  <si>
    <t>El mapeo de partes interesadas será su base de apoyo para realizar el análisis de cada uno de los 15 principios de la política. Este es el primer ejercicio que usted debe realizar. Es posible que al analizar cada uno de los principios, este mapeo cambie.</t>
  </si>
  <si>
    <t>El registro de impactos será su base de apoyo para realizar el análisis de cada uno de los 15 principios de la política. Este es el segundo ejercicio que usted debe realizar. Es posible que al analizar cada uno de los principios, este mapeo de impactos negativos y positivos, cambie, es decir puede encontrar o clarificar varios conceptos.</t>
  </si>
  <si>
    <t xml:space="preserve">Los principios determinados por el Fondo de Adaptación buscan cumplir con requisitos básicos legales y de derechos humanos. Estos principios se dividen en dos categorías: </t>
  </si>
  <si>
    <t>5. Monitoreo de los principios</t>
  </si>
  <si>
    <t>Con el fin de monitorear el cumplimiento de los principios, se deben establecer diferentes acciones de mitigación de riesgos para asegurar que el proyecto cumpla con la Política.</t>
  </si>
  <si>
    <t>Todos los proyectos deben hacer un Plan de Acción. El enfoque más importante es trabajar los impactos negativos con el fin de gestionarlos y evitar efectos dañinos del proyecto. Se deben plantear acciones sencillas y que además sean realizables.</t>
  </si>
  <si>
    <t>1. Enumere las leyes que puedan requerir que el proyecto deba obtener permisos, licencias o evaluaciones.</t>
  </si>
  <si>
    <r>
      <rPr>
        <b/>
        <sz val="10"/>
        <rFont val="Tahoma"/>
        <family val="2"/>
      </rPr>
      <t>Lista de leyes:</t>
    </r>
    <r>
      <rPr>
        <sz val="10"/>
        <rFont val="Tahoma"/>
        <family val="2"/>
      </rPr>
      <t xml:space="preserve"> (Agregue filas según considere)</t>
    </r>
  </si>
  <si>
    <t>Cualquiera que sea su respuesta, justifiquela.</t>
  </si>
  <si>
    <r>
      <t xml:space="preserve">2. ¿La matriz de riesgos e impactos (positivos y negativos) identificó potenciales afectaciones a los grupos mencionados? </t>
    </r>
    <r>
      <rPr>
        <sz val="10"/>
        <rFont val="Tahoma"/>
        <family val="2"/>
      </rPr>
      <t>Si la respueta es sí, explique detalladamente la posible afectación.</t>
    </r>
  </si>
  <si>
    <t>7. ¿Cómo fueron atendidas y solucionadas estas quejas?</t>
  </si>
  <si>
    <r>
      <t xml:space="preserve">6. ¿Existen o existieron quejas de que el proyecto afecta negativamente a comunidades indígenas? </t>
    </r>
    <r>
      <rPr>
        <sz val="10"/>
        <rFont val="Tahoma"/>
        <family val="2"/>
      </rPr>
      <t>Si la respuesta es Sí, diríjase a la pregunta 7, de lo contrario diríjase al siguiente principio.</t>
    </r>
  </si>
  <si>
    <t>5. Comente cuáles fueron las soluciones propuestas por las comunidades indígenas y cómo estás fueron integradas al proyecto.</t>
  </si>
  <si>
    <t>4. Mencione los acuerdos finales para la implementación del proyecto, derivados del proceso de consulta.</t>
  </si>
  <si>
    <t>4. Mencione las acciones que se desarrollarán para minimizar o evitar el impacto negativo en hábitats naturales.</t>
  </si>
  <si>
    <r>
      <t xml:space="preserve">2. ¿El proyecto se realiza en su totalidad o en parte, cerca o dentro de un Parque Nacional, Área de bosque privado y/o algún hábitat natural importante? </t>
    </r>
    <r>
      <rPr>
        <sz val="10"/>
        <rFont val="Tahoma"/>
        <family val="2"/>
      </rPr>
      <t>Mencione cuáles.</t>
    </r>
  </si>
  <si>
    <t xml:space="preserve">1. Los hábitats naturales pueden verse afectados (negativa o positivamente) por la implementación del proyecto, ya sea de manera directa o indirecta? </t>
  </si>
  <si>
    <r>
      <t xml:space="preserve">3. El proyecto afecta negativamente un Parque Nacional, Área de bosque privado y/o algún hábitat natural importante? </t>
    </r>
    <r>
      <rPr>
        <sz val="10"/>
        <rFont val="Tahoma"/>
        <family val="2"/>
      </rPr>
      <t>Mencione cuáles y por qué.</t>
    </r>
  </si>
  <si>
    <t xml:space="preserve">2. ¿El proyecto genera o podría generar algún peligro para la salud humana, de los animales o el ecosistema? </t>
  </si>
  <si>
    <t>1. ¿El proyecto genera algún tipo de contaminación real o potencial durante su implementación ?</t>
  </si>
  <si>
    <t>¿El proyecto genera algún tipo de contaminación real o potencial durante su implementación ?</t>
  </si>
  <si>
    <r>
      <t xml:space="preserve">2. ¿Se podrían generar afectaciones a los suelos frágiles? </t>
    </r>
    <r>
      <rPr>
        <sz val="10"/>
        <rFont val="Arial"/>
        <family val="2"/>
      </rPr>
      <t>En caso de ser afirmativa su respuesta, continúe con la pregunta 2.a, de lo contrario continúe con la pregunta 3.</t>
    </r>
  </si>
  <si>
    <r>
      <t xml:space="preserve">2.a. ¿El proyecto tiene los permisos correspondientes para trabajar en suelos frágiles? </t>
    </r>
    <r>
      <rPr>
        <sz val="10"/>
        <rFont val="Arial"/>
        <family val="2"/>
      </rPr>
      <t>Mencione cuáles permisos se tuvieron que obtener.</t>
    </r>
  </si>
  <si>
    <t>Estatus de las actividades por ejecutar o ejecutadas con el fin de mitigar los riesgos asociados a este principio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</si>
</sst>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0"/>
      <name val="Arial"/>
      <family val="2"/>
    </font>
    <font>
      <sz val="11"/>
      <color theme="1"/>
      <name val="Calibri"/>
      <family val="2"/>
      <scheme val="minor"/>
    </font>
    <font>
      <sz val="9"/>
      <name val="Tahoma"/>
      <family val="2"/>
    </font>
    <font>
      <b/>
      <sz val="11"/>
      <name val="Arial"/>
      <family val="2"/>
    </font>
    <font>
      <u/>
      <sz val="10"/>
      <color theme="10"/>
      <name val="Arial"/>
      <family val="2"/>
    </font>
    <font>
      <b/>
      <sz val="11"/>
      <color theme="0"/>
      <name val="Arial"/>
      <family val="2"/>
    </font>
    <font>
      <sz val="9"/>
      <color theme="0" tint="-0.249977111117893"/>
      <name val="Tahoma"/>
      <family val="2"/>
    </font>
    <font>
      <b/>
      <sz val="12"/>
      <name val="Arial"/>
      <family val="2"/>
    </font>
    <font>
      <sz val="8"/>
      <color rgb="FF000000"/>
      <name val="Segoe UI"/>
      <family val="2"/>
    </font>
    <font>
      <b/>
      <sz val="10"/>
      <name val="Arial"/>
      <family val="2"/>
    </font>
    <font>
      <b/>
      <sz val="11"/>
      <color theme="1"/>
      <name val="Calibri"/>
      <family val="2"/>
      <scheme val="minor"/>
    </font>
    <font>
      <sz val="10"/>
      <color theme="2"/>
      <name val="Arial"/>
      <family val="2"/>
    </font>
    <font>
      <b/>
      <sz val="20"/>
      <name val="Arial"/>
      <family val="2"/>
    </font>
    <font>
      <b/>
      <sz val="28"/>
      <color theme="1"/>
      <name val="Calibri"/>
      <family val="2"/>
      <scheme val="minor"/>
    </font>
    <font>
      <b/>
      <sz val="12"/>
      <color theme="1"/>
      <name val="Calibri"/>
      <family val="2"/>
      <scheme val="minor"/>
    </font>
    <font>
      <b/>
      <sz val="14"/>
      <color theme="1"/>
      <name val="Calibri"/>
      <family val="2"/>
      <scheme val="minor"/>
    </font>
    <font>
      <b/>
      <sz val="12"/>
      <color theme="2"/>
      <name val="Calibri"/>
      <family val="2"/>
      <scheme val="minor"/>
    </font>
    <font>
      <sz val="11"/>
      <color theme="2"/>
      <name val="Calibri"/>
      <family val="2"/>
      <scheme val="minor"/>
    </font>
    <font>
      <b/>
      <sz val="11"/>
      <color theme="5" tint="0.79998168889431442"/>
      <name val="Calibri"/>
      <family val="2"/>
      <scheme val="minor"/>
    </font>
    <font>
      <sz val="14"/>
      <color theme="2"/>
      <name val="Calibri"/>
      <family val="2"/>
      <scheme val="minor"/>
    </font>
    <font>
      <sz val="14"/>
      <color theme="1"/>
      <name val="Calibri"/>
      <family val="2"/>
      <scheme val="minor"/>
    </font>
    <font>
      <b/>
      <sz val="9"/>
      <name val="Tahoma"/>
      <family val="2"/>
    </font>
    <font>
      <b/>
      <sz val="10"/>
      <name val="Tahoma"/>
      <family val="2"/>
    </font>
    <font>
      <sz val="10"/>
      <name val="Tahoma"/>
      <family val="2"/>
    </font>
    <font>
      <sz val="11"/>
      <name val="Arial"/>
      <family val="2"/>
    </font>
    <font>
      <sz val="12"/>
      <name val="Arial"/>
      <family val="2"/>
    </font>
    <font>
      <sz val="11"/>
      <name val="Tahoma"/>
      <family val="2"/>
    </font>
    <font>
      <sz val="12"/>
      <name val="Tahoma"/>
      <family val="2"/>
    </font>
    <font>
      <sz val="12"/>
      <color theme="2"/>
      <name val="Arial"/>
      <family val="2"/>
    </font>
    <font>
      <b/>
      <sz val="20"/>
      <name val="Tahoma"/>
      <family val="2"/>
    </font>
    <font>
      <b/>
      <sz val="14"/>
      <color rgb="FFC00000"/>
      <name val="Tahoma"/>
      <family val="2"/>
    </font>
    <font>
      <b/>
      <sz val="11"/>
      <name val="Tahoma"/>
      <family val="2"/>
    </font>
    <font>
      <b/>
      <sz val="12"/>
      <name val="Tahoma"/>
      <family val="2"/>
    </font>
    <font>
      <b/>
      <sz val="12"/>
      <color theme="0"/>
      <name val="Tahoma"/>
      <family val="2"/>
    </font>
    <font>
      <b/>
      <sz val="11"/>
      <color theme="0"/>
      <name val="Tahoma"/>
      <family val="2"/>
    </font>
    <font>
      <sz val="11"/>
      <color theme="0"/>
      <name val="Tahoma"/>
      <family val="2"/>
    </font>
    <font>
      <i/>
      <sz val="11"/>
      <color theme="0"/>
      <name val="Tahoma"/>
      <family val="2"/>
    </font>
    <font>
      <sz val="10"/>
      <color theme="6" tint="0.59999389629810485"/>
      <name val="Arial"/>
      <family val="2"/>
    </font>
    <font>
      <sz val="10"/>
      <color theme="6" tint="0.59999389629810485"/>
      <name val="Tahoma"/>
      <family val="2"/>
    </font>
    <font>
      <sz val="11"/>
      <color theme="2"/>
      <name val="Tahoma"/>
      <family val="2"/>
    </font>
    <font>
      <sz val="11"/>
      <color theme="2"/>
      <name val="Arial"/>
      <family val="2"/>
    </font>
    <font>
      <b/>
      <u/>
      <sz val="10"/>
      <color theme="10"/>
      <name val="Arial"/>
      <family val="2"/>
    </font>
    <font>
      <sz val="10"/>
      <color rgb="FFC00000"/>
      <name val="Tahoma"/>
      <family val="2"/>
    </font>
    <font>
      <i/>
      <sz val="10"/>
      <color rgb="FFC00000"/>
      <name val="Tahoma"/>
      <family val="2"/>
    </font>
    <font>
      <sz val="10"/>
      <color theme="6" tint="0.79998168889431442"/>
      <name val="Arial"/>
      <family val="2"/>
    </font>
    <font>
      <sz val="9"/>
      <color theme="2"/>
      <name val="Tahoma"/>
      <family val="2"/>
    </font>
    <font>
      <sz val="10"/>
      <color rgb="FFC00000"/>
      <name val="Arial"/>
      <family val="2"/>
    </font>
    <font>
      <i/>
      <sz val="10"/>
      <color rgb="FFC00000"/>
      <name val="Arial"/>
      <family val="2"/>
    </font>
    <font>
      <sz val="9"/>
      <color theme="6" tint="0.79998168889431442"/>
      <name val="Tahoma"/>
      <family val="2"/>
    </font>
    <font>
      <sz val="12"/>
      <color theme="6" tint="0.79998168889431442"/>
      <name val="Tahoma"/>
      <family val="2"/>
    </font>
    <font>
      <b/>
      <sz val="12"/>
      <color theme="8" tint="0.79998168889431442"/>
      <name val="Tahoma"/>
      <family val="2"/>
    </font>
    <font>
      <b/>
      <sz val="12"/>
      <color rgb="FF31869B"/>
      <name val="Tahoma"/>
      <family val="2"/>
    </font>
    <font>
      <b/>
      <sz val="22"/>
      <color theme="0"/>
      <name val="Arial"/>
      <family val="2"/>
    </font>
    <font>
      <b/>
      <sz val="26"/>
      <color theme="1"/>
      <name val="Arial"/>
      <family val="2"/>
    </font>
    <font>
      <b/>
      <sz val="10"/>
      <color theme="1"/>
      <name val="Arial"/>
      <family val="2"/>
    </font>
    <font>
      <sz val="11"/>
      <color theme="1"/>
      <name val="Arial"/>
      <family val="2"/>
    </font>
    <font>
      <b/>
      <u/>
      <sz val="11"/>
      <color theme="1"/>
      <name val="Arial"/>
      <family val="2"/>
    </font>
    <font>
      <i/>
      <sz val="11"/>
      <color theme="1"/>
      <name val="Arial"/>
      <family val="2"/>
    </font>
    <font>
      <b/>
      <sz val="11"/>
      <color theme="1"/>
      <name val="Arial"/>
      <family val="2"/>
    </font>
    <font>
      <b/>
      <sz val="12"/>
      <color theme="1"/>
      <name val="Arial"/>
      <family val="2"/>
    </font>
    <font>
      <b/>
      <sz val="11"/>
      <color theme="9" tint="-0.249977111117893"/>
      <name val="Arial"/>
      <family val="2"/>
    </font>
    <font>
      <b/>
      <sz val="11"/>
      <color rgb="FF31869B"/>
      <name val="Arial"/>
      <family val="2"/>
    </font>
    <font>
      <sz val="14"/>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rgb="FF31869B"/>
        <bgColor indexed="64"/>
      </patternFill>
    </fill>
    <fill>
      <patternFill patternType="solid">
        <fgColor rgb="FF92CDDC"/>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6" tint="0.59999389629810485"/>
        <bgColor indexed="64"/>
      </patternFill>
    </fill>
  </fills>
  <borders count="49">
    <border>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auto="1"/>
      </left>
      <right style="medium">
        <color auto="1"/>
      </right>
      <top style="medium">
        <color auto="1"/>
      </top>
      <bottom/>
      <diagonal/>
    </border>
    <border>
      <left/>
      <right/>
      <top/>
      <bottom style="medium">
        <color auto="1"/>
      </bottom>
      <diagonal/>
    </border>
    <border>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1" fillId="0" borderId="0"/>
  </cellStyleXfs>
  <cellXfs count="324">
    <xf numFmtId="0" fontId="0" fillId="0" borderId="0" xfId="0"/>
    <xf numFmtId="0" fontId="0" fillId="0" borderId="0" xfId="0" applyAlignment="1">
      <alignment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center" vertical="center"/>
    </xf>
    <xf numFmtId="0" fontId="6" fillId="0" borderId="0" xfId="0" applyFont="1" applyAlignment="1">
      <alignment horizontal="lef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5" fillId="3" borderId="26"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9" xfId="0" applyFont="1" applyBorder="1" applyAlignment="1">
      <alignment horizontal="center" vertical="center" wrapText="1"/>
    </xf>
    <xf numFmtId="0" fontId="3" fillId="6"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3" xfId="0" applyFont="1" applyBorder="1" applyAlignment="1">
      <alignment horizontal="left" vertical="center" wrapText="1"/>
    </xf>
    <xf numFmtId="0" fontId="2" fillId="0" borderId="6" xfId="0" applyFont="1" applyBorder="1" applyAlignment="1">
      <alignment horizontal="center" vertical="center"/>
    </xf>
    <xf numFmtId="0" fontId="5" fillId="3" borderId="3" xfId="0" applyFont="1" applyFill="1" applyBorder="1" applyAlignment="1">
      <alignment horizontal="center" vertical="center" wrapText="1"/>
    </xf>
    <xf numFmtId="0" fontId="0" fillId="8" borderId="20" xfId="0" applyFill="1" applyBorder="1" applyAlignment="1" applyProtection="1">
      <alignment horizontal="left" vertical="center" wrapText="1"/>
      <protection locked="0"/>
    </xf>
    <xf numFmtId="0" fontId="0" fillId="8" borderId="20" xfId="0" applyFill="1" applyBorder="1" applyAlignment="1" applyProtection="1">
      <alignment horizontal="center" vertical="center" wrapText="1"/>
      <protection locked="0"/>
    </xf>
    <xf numFmtId="0" fontId="0" fillId="8" borderId="20" xfId="0" applyFill="1" applyBorder="1" applyAlignment="1" applyProtection="1">
      <alignment horizontal="center" vertical="center" wrapText="1"/>
    </xf>
    <xf numFmtId="0" fontId="11" fillId="0" borderId="0" xfId="0" applyFont="1" applyAlignment="1">
      <alignment horizontal="center" vertical="center"/>
    </xf>
    <xf numFmtId="0" fontId="0" fillId="8" borderId="22" xfId="0" applyFill="1" applyBorder="1" applyAlignment="1" applyProtection="1">
      <alignment horizontal="left" vertical="center" wrapText="1"/>
      <protection locked="0"/>
    </xf>
    <xf numFmtId="0" fontId="0" fillId="8" borderId="22" xfId="0" applyFill="1" applyBorder="1" applyAlignment="1" applyProtection="1">
      <alignment horizontal="center" vertical="center" wrapText="1"/>
      <protection locked="0"/>
    </xf>
    <xf numFmtId="0" fontId="0" fillId="8" borderId="22" xfId="0" applyFill="1" applyBorder="1" applyAlignment="1" applyProtection="1">
      <alignment horizontal="center" vertical="center" wrapText="1"/>
    </xf>
    <xf numFmtId="0" fontId="11" fillId="0" borderId="0" xfId="0" applyFont="1" applyAlignment="1">
      <alignment horizontal="center" vertical="center" wrapText="1"/>
    </xf>
    <xf numFmtId="0" fontId="0" fillId="9" borderId="22" xfId="0" applyFill="1" applyBorder="1" applyAlignment="1" applyProtection="1">
      <alignment horizontal="center" vertical="center" wrapText="1"/>
      <protection locked="0"/>
    </xf>
    <xf numFmtId="0" fontId="0" fillId="9" borderId="20" xfId="0" applyFill="1" applyBorder="1" applyAlignment="1" applyProtection="1">
      <alignment horizontal="center" vertical="center" wrapText="1"/>
      <protection locked="0"/>
    </xf>
    <xf numFmtId="0" fontId="10" fillId="7" borderId="24" xfId="0" applyFont="1" applyFill="1" applyBorder="1" applyAlignment="1">
      <alignment horizontal="center" vertical="center" wrapText="1"/>
    </xf>
    <xf numFmtId="0" fontId="10" fillId="7" borderId="37" xfId="0" applyFont="1" applyFill="1" applyBorder="1" applyAlignment="1">
      <alignment horizontal="center" vertical="center" wrapText="1"/>
    </xf>
    <xf numFmtId="0" fontId="10" fillId="7" borderId="39" xfId="0" applyFont="1" applyFill="1" applyBorder="1" applyAlignment="1">
      <alignment horizontal="center" vertical="center" wrapText="1"/>
    </xf>
    <xf numFmtId="0" fontId="1" fillId="8" borderId="0" xfId="2" applyFill="1"/>
    <xf numFmtId="0" fontId="1" fillId="8" borderId="22" xfId="2" applyFill="1" applyBorder="1" applyAlignment="1" applyProtection="1">
      <alignment horizontal="center" vertical="center" wrapText="1"/>
      <protection locked="0"/>
    </xf>
    <xf numFmtId="0" fontId="1" fillId="8" borderId="20" xfId="2" applyFill="1" applyBorder="1" applyAlignment="1" applyProtection="1">
      <alignment horizontal="center" vertical="center" wrapText="1"/>
      <protection locked="0"/>
    </xf>
    <xf numFmtId="0" fontId="14" fillId="8" borderId="22" xfId="2" applyFont="1" applyFill="1" applyBorder="1" applyAlignment="1" applyProtection="1">
      <alignment horizontal="center" vertical="center" wrapText="1"/>
      <protection locked="0"/>
    </xf>
    <xf numFmtId="0" fontId="1" fillId="8" borderId="0" xfId="2" applyFill="1" applyAlignment="1">
      <alignment vertical="center"/>
    </xf>
    <xf numFmtId="0" fontId="13" fillId="8" borderId="0" xfId="2" applyFont="1" applyFill="1" applyAlignment="1">
      <alignment vertical="center"/>
    </xf>
    <xf numFmtId="0" fontId="17" fillId="8" borderId="0" xfId="2" applyFont="1" applyFill="1"/>
    <xf numFmtId="0" fontId="18" fillId="12" borderId="39" xfId="2" applyFont="1" applyFill="1" applyBorder="1" applyAlignment="1">
      <alignment horizontal="center" vertical="center" wrapText="1"/>
    </xf>
    <xf numFmtId="0" fontId="18" fillId="12" borderId="24" xfId="2" applyFont="1" applyFill="1" applyBorder="1" applyAlignment="1">
      <alignment horizontal="center" vertical="center" wrapText="1"/>
    </xf>
    <xf numFmtId="0" fontId="18" fillId="12" borderId="37" xfId="2" applyFont="1" applyFill="1" applyBorder="1" applyAlignment="1">
      <alignment horizontal="center" vertical="center" wrapText="1"/>
    </xf>
    <xf numFmtId="0" fontId="16" fillId="4" borderId="39" xfId="2" applyFont="1" applyFill="1" applyBorder="1" applyAlignment="1">
      <alignment horizontal="center" vertical="center" wrapText="1"/>
    </xf>
    <xf numFmtId="0" fontId="16" fillId="4" borderId="24" xfId="2" applyFont="1" applyFill="1" applyBorder="1" applyAlignment="1">
      <alignment horizontal="center" vertical="center" wrapText="1"/>
    </xf>
    <xf numFmtId="0" fontId="16" fillId="4" borderId="37" xfId="2" applyFont="1" applyFill="1" applyBorder="1" applyAlignment="1">
      <alignment horizontal="center" vertical="center" wrapText="1"/>
    </xf>
    <xf numFmtId="0" fontId="19" fillId="8" borderId="0" xfId="2" applyFont="1" applyFill="1"/>
    <xf numFmtId="0" fontId="15" fillId="8" borderId="0" xfId="2" applyFont="1" applyFill="1"/>
    <xf numFmtId="0" fontId="20" fillId="8" borderId="0" xfId="2" applyFont="1" applyFill="1"/>
    <xf numFmtId="0" fontId="19" fillId="8" borderId="0" xfId="2" applyFont="1" applyFill="1" applyAlignment="1">
      <alignment vertical="center"/>
    </xf>
    <xf numFmtId="0" fontId="15" fillId="8" borderId="0" xfId="2" applyFont="1" applyFill="1" applyAlignment="1">
      <alignment vertical="center"/>
    </xf>
    <xf numFmtId="0" fontId="20" fillId="8" borderId="0" xfId="2" applyFont="1" applyFill="1" applyAlignment="1">
      <alignment vertical="center"/>
    </xf>
    <xf numFmtId="0" fontId="0" fillId="8" borderId="0" xfId="0" applyFill="1"/>
    <xf numFmtId="0" fontId="0" fillId="8" borderId="0" xfId="0" applyFill="1" applyAlignment="1">
      <alignment vertical="center"/>
    </xf>
    <xf numFmtId="0" fontId="2" fillId="8" borderId="0" xfId="0" applyFont="1" applyFill="1" applyAlignment="1">
      <alignment horizontal="left" vertical="center"/>
    </xf>
    <xf numFmtId="0" fontId="2" fillId="8" borderId="0" xfId="0" applyFont="1" applyFill="1" applyAlignment="1">
      <alignment horizontal="left" vertical="center" wrapText="1"/>
    </xf>
    <xf numFmtId="0" fontId="21" fillId="0" borderId="15" xfId="0" applyFont="1" applyBorder="1" applyAlignment="1">
      <alignment horizontal="left" vertical="center" wrapText="1"/>
    </xf>
    <xf numFmtId="0" fontId="23" fillId="0" borderId="17" xfId="0" applyFont="1" applyBorder="1" applyAlignment="1">
      <alignment vertical="center" wrapText="1"/>
    </xf>
    <xf numFmtId="0" fontId="22" fillId="0" borderId="0" xfId="0" applyFont="1" applyBorder="1" applyAlignment="1">
      <alignment horizontal="left" vertical="center" wrapText="1"/>
    </xf>
    <xf numFmtId="0" fontId="23" fillId="0" borderId="0" xfId="0" applyFont="1" applyBorder="1" applyAlignment="1">
      <alignment horizontal="left" vertical="center" wrapText="1"/>
    </xf>
    <xf numFmtId="0" fontId="23" fillId="0" borderId="0" xfId="0" applyFont="1" applyBorder="1" applyAlignment="1">
      <alignment vertical="center" wrapText="1"/>
    </xf>
    <xf numFmtId="0" fontId="23" fillId="0" borderId="6" xfId="0" applyFont="1" applyBorder="1" applyAlignment="1">
      <alignment horizontal="center" vertical="center"/>
    </xf>
    <xf numFmtId="0" fontId="24" fillId="0" borderId="0" xfId="0" applyFont="1"/>
    <xf numFmtId="0" fontId="7" fillId="5" borderId="3" xfId="0" applyFont="1" applyFill="1" applyBorder="1" applyAlignment="1">
      <alignment horizontal="center" vertical="center" wrapText="1"/>
    </xf>
    <xf numFmtId="0" fontId="25" fillId="0" borderId="0" xfId="0" applyFont="1"/>
    <xf numFmtId="0" fontId="23" fillId="0" borderId="8" xfId="0" applyFont="1" applyBorder="1" applyAlignment="1">
      <alignment horizontal="center" vertical="center"/>
    </xf>
    <xf numFmtId="0" fontId="11" fillId="0" borderId="0" xfId="0" applyFont="1" applyAlignment="1">
      <alignment vertical="center"/>
    </xf>
    <xf numFmtId="0" fontId="28" fillId="0" borderId="0" xfId="0" applyFont="1" applyAlignment="1">
      <alignment vertical="center"/>
    </xf>
    <xf numFmtId="0" fontId="23" fillId="0" borderId="32" xfId="0" applyFont="1" applyBorder="1" applyAlignment="1">
      <alignment horizontal="center" vertical="center" wrapText="1"/>
    </xf>
    <xf numFmtId="0" fontId="11" fillId="0" borderId="0" xfId="0" applyFont="1" applyAlignment="1">
      <alignment horizontal="left" vertical="center"/>
    </xf>
    <xf numFmtId="0" fontId="31" fillId="5" borderId="3" xfId="0" applyFont="1" applyFill="1" applyBorder="1" applyAlignment="1">
      <alignment horizontal="center" vertical="center" wrapText="1"/>
    </xf>
    <xf numFmtId="0" fontId="23" fillId="0" borderId="0" xfId="0" applyFont="1"/>
    <xf numFmtId="0" fontId="26" fillId="0" borderId="0" xfId="0" applyFont="1"/>
    <xf numFmtId="0" fontId="32" fillId="5" borderId="3" xfId="0" applyFont="1" applyFill="1" applyBorder="1" applyAlignment="1">
      <alignment horizontal="center" vertical="center" wrapText="1"/>
    </xf>
    <xf numFmtId="0" fontId="27" fillId="0" borderId="6" xfId="0" applyFont="1" applyBorder="1" applyAlignment="1">
      <alignment horizontal="center" vertical="center"/>
    </xf>
    <xf numFmtId="0" fontId="27" fillId="0" borderId="0" xfId="0" applyFont="1"/>
    <xf numFmtId="0" fontId="34" fillId="4" borderId="23" xfId="0" applyFont="1" applyFill="1" applyBorder="1" applyAlignment="1">
      <alignment horizontal="center" vertical="center" wrapText="1"/>
    </xf>
    <xf numFmtId="0" fontId="23" fillId="0" borderId="0" xfId="0" applyFont="1" applyAlignment="1">
      <alignment wrapText="1"/>
    </xf>
    <xf numFmtId="0" fontId="23" fillId="0" borderId="0" xfId="0" applyFont="1" applyAlignment="1">
      <alignment horizontal="center"/>
    </xf>
    <xf numFmtId="0" fontId="37" fillId="0" borderId="0" xfId="0" applyFont="1" applyAlignment="1">
      <alignment horizontal="left" vertical="center"/>
    </xf>
    <xf numFmtId="0" fontId="38" fillId="0" borderId="0" xfId="0" applyFont="1" applyAlignment="1">
      <alignment horizontal="left" vertical="center"/>
    </xf>
    <xf numFmtId="0" fontId="23" fillId="0" borderId="7" xfId="0" applyFont="1" applyBorder="1" applyAlignment="1">
      <alignment horizontal="center" vertical="center"/>
    </xf>
    <xf numFmtId="0" fontId="0" fillId="0" borderId="0" xfId="0" applyFont="1" applyAlignment="1">
      <alignment vertical="center"/>
    </xf>
    <xf numFmtId="0" fontId="2" fillId="0" borderId="20" xfId="0" applyFont="1" applyBorder="1" applyAlignment="1">
      <alignment horizontal="center" vertical="center" wrapText="1"/>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18" xfId="0" applyFont="1" applyBorder="1" applyAlignment="1">
      <alignment horizontal="center" vertical="center"/>
    </xf>
    <xf numFmtId="0" fontId="11" fillId="0" borderId="0" xfId="0" applyFont="1"/>
    <xf numFmtId="0" fontId="0" fillId="0" borderId="20" xfId="0" applyBorder="1" applyAlignment="1">
      <alignment horizontal="center" vertical="center"/>
    </xf>
    <xf numFmtId="0" fontId="39" fillId="0" borderId="0" xfId="0" applyFont="1" applyAlignment="1">
      <alignment vertical="center"/>
    </xf>
    <xf numFmtId="0" fontId="22" fillId="0" borderId="2" xfId="0" applyFont="1" applyBorder="1" applyAlignment="1">
      <alignment horizontal="left" vertical="center" wrapText="1"/>
    </xf>
    <xf numFmtId="0" fontId="23" fillId="0" borderId="20" xfId="0" applyFont="1" applyBorder="1" applyAlignment="1">
      <alignment horizontal="center" vertical="center" wrapText="1"/>
    </xf>
    <xf numFmtId="0" fontId="22" fillId="0" borderId="25" xfId="0" applyFont="1" applyBorder="1" applyAlignment="1">
      <alignment horizontal="left" vertical="center" wrapText="1"/>
    </xf>
    <xf numFmtId="0" fontId="23" fillId="0" borderId="24" xfId="0" applyFont="1" applyBorder="1" applyAlignment="1">
      <alignment horizontal="center" vertical="center" wrapText="1"/>
    </xf>
    <xf numFmtId="0" fontId="23" fillId="0" borderId="23" xfId="0" applyFont="1" applyBorder="1" applyAlignment="1">
      <alignment horizontal="center" vertical="center"/>
    </xf>
    <xf numFmtId="0" fontId="22" fillId="0" borderId="13" xfId="0" applyFont="1" applyBorder="1" applyAlignment="1">
      <alignment horizontal="left" vertical="center" wrapText="1"/>
    </xf>
    <xf numFmtId="0" fontId="23" fillId="0" borderId="19" xfId="0" applyFont="1" applyBorder="1" applyAlignment="1">
      <alignment horizontal="center" vertical="center"/>
    </xf>
    <xf numFmtId="0" fontId="22" fillId="0" borderId="11" xfId="0" applyFont="1" applyBorder="1" applyAlignment="1">
      <alignment horizontal="left" vertical="center" wrapText="1"/>
    </xf>
    <xf numFmtId="0" fontId="23" fillId="0" borderId="18" xfId="0" applyFont="1" applyBorder="1" applyAlignment="1">
      <alignment horizontal="center" vertical="center" wrapText="1"/>
    </xf>
    <xf numFmtId="0" fontId="23" fillId="0" borderId="17" xfId="0" applyFont="1" applyBorder="1" applyAlignment="1">
      <alignment horizontal="center" vertical="center"/>
    </xf>
    <xf numFmtId="0" fontId="23" fillId="0" borderId="20" xfId="0" applyFont="1" applyBorder="1" applyAlignment="1">
      <alignment vertical="center" wrapText="1"/>
    </xf>
    <xf numFmtId="0" fontId="23" fillId="0" borderId="18" xfId="0" applyFont="1" applyBorder="1" applyAlignment="1">
      <alignment vertical="center" wrapText="1"/>
    </xf>
    <xf numFmtId="0" fontId="2" fillId="8" borderId="21" xfId="0" applyFont="1" applyFill="1" applyBorder="1" applyAlignment="1">
      <alignment horizontal="left" vertical="center" wrapText="1"/>
    </xf>
    <xf numFmtId="0" fontId="23" fillId="0" borderId="22" xfId="0" applyFont="1" applyBorder="1" applyAlignment="1">
      <alignment horizontal="center" vertical="center" wrapText="1"/>
    </xf>
    <xf numFmtId="0" fontId="23" fillId="0" borderId="24" xfId="0" applyFont="1" applyBorder="1" applyAlignment="1">
      <alignment vertical="center"/>
    </xf>
    <xf numFmtId="0" fontId="23" fillId="0" borderId="15" xfId="0" applyFont="1" applyBorder="1" applyAlignment="1">
      <alignment vertical="center" wrapText="1"/>
    </xf>
    <xf numFmtId="0" fontId="22" fillId="0" borderId="11" xfId="0" applyFont="1" applyBorder="1" applyAlignment="1">
      <alignment vertical="center" wrapText="1"/>
    </xf>
    <xf numFmtId="0" fontId="23" fillId="0" borderId="37" xfId="0" applyFont="1" applyBorder="1" applyAlignment="1">
      <alignment vertical="center"/>
    </xf>
    <xf numFmtId="0" fontId="23" fillId="0" borderId="14" xfId="0" applyFont="1" applyBorder="1" applyAlignment="1">
      <alignment vertical="center" wrapText="1"/>
    </xf>
    <xf numFmtId="0" fontId="23" fillId="0" borderId="38" xfId="0" applyFont="1" applyBorder="1" applyAlignment="1">
      <alignment vertical="center" wrapText="1"/>
    </xf>
    <xf numFmtId="0" fontId="23" fillId="0" borderId="7" xfId="0" applyFont="1" applyBorder="1" applyAlignment="1">
      <alignment horizontal="left" vertical="center"/>
    </xf>
    <xf numFmtId="0" fontId="40" fillId="0" borderId="0" xfId="0" applyFont="1" applyAlignment="1">
      <alignment horizontal="left" vertical="center"/>
    </xf>
    <xf numFmtId="0" fontId="34" fillId="4" borderId="3" xfId="0" applyFont="1" applyFill="1" applyBorder="1" applyAlignment="1">
      <alignment horizontal="center" vertical="center" wrapText="1"/>
    </xf>
    <xf numFmtId="0" fontId="41" fillId="0" borderId="2" xfId="1" applyFont="1" applyBorder="1" applyAlignment="1">
      <alignment horizontal="left" vertical="center" wrapText="1"/>
    </xf>
    <xf numFmtId="0" fontId="21" fillId="0" borderId="13" xfId="0" applyFont="1" applyBorder="1" applyAlignment="1">
      <alignment vertical="center" wrapText="1"/>
    </xf>
    <xf numFmtId="0" fontId="21" fillId="0" borderId="11" xfId="0" applyFont="1" applyBorder="1" applyAlignment="1">
      <alignment vertical="center" wrapText="1"/>
    </xf>
    <xf numFmtId="0" fontId="21" fillId="0" borderId="15" xfId="0" applyFont="1" applyBorder="1" applyAlignment="1">
      <alignment vertical="center" wrapText="1"/>
    </xf>
    <xf numFmtId="0" fontId="23" fillId="0" borderId="22" xfId="0" applyFont="1" applyBorder="1" applyAlignment="1">
      <alignment horizontal="center" vertical="center"/>
    </xf>
    <xf numFmtId="0" fontId="0" fillId="0" borderId="22" xfId="0" applyBorder="1" applyAlignment="1">
      <alignment horizontal="center" vertical="center"/>
    </xf>
    <xf numFmtId="0" fontId="2" fillId="0" borderId="22" xfId="0" applyFont="1" applyBorder="1" applyAlignment="1">
      <alignment horizontal="center" vertical="center"/>
    </xf>
    <xf numFmtId="0" fontId="41" fillId="0" borderId="22" xfId="1" applyFont="1" applyBorder="1" applyAlignment="1">
      <alignment horizontal="left" vertical="center" wrapText="1"/>
    </xf>
    <xf numFmtId="0" fontId="21" fillId="0" borderId="20" xfId="0" applyFont="1" applyBorder="1" applyAlignment="1">
      <alignment vertical="center" wrapText="1"/>
    </xf>
    <xf numFmtId="0" fontId="44" fillId="0" borderId="0" xfId="0" applyFont="1" applyAlignment="1">
      <alignment horizontal="left" vertical="center"/>
    </xf>
    <xf numFmtId="0" fontId="32" fillId="6" borderId="26"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20" xfId="0" applyFont="1" applyBorder="1" applyAlignment="1">
      <alignment horizontal="center" vertical="center"/>
    </xf>
    <xf numFmtId="0" fontId="45" fillId="0" borderId="0" xfId="0" applyFont="1" applyAlignment="1">
      <alignment horizontal="left" vertical="center"/>
    </xf>
    <xf numFmtId="0" fontId="0" fillId="0" borderId="24" xfId="0" applyBorder="1" applyAlignment="1">
      <alignment horizontal="center" vertical="center"/>
    </xf>
    <xf numFmtId="0" fontId="0" fillId="0" borderId="18" xfId="0" applyBorder="1" applyAlignment="1">
      <alignment horizontal="center" vertical="center"/>
    </xf>
    <xf numFmtId="0" fontId="0" fillId="0" borderId="11" xfId="0" applyFont="1" applyBorder="1" applyAlignment="1">
      <alignment vertical="center" wrapText="1"/>
    </xf>
    <xf numFmtId="0" fontId="9" fillId="0" borderId="25" xfId="0" applyFont="1" applyBorder="1" applyAlignment="1">
      <alignment vertical="center" wrapText="1"/>
    </xf>
    <xf numFmtId="0" fontId="9" fillId="0" borderId="13" xfId="0" applyFont="1" applyBorder="1" applyAlignment="1">
      <alignment vertical="center" wrapText="1"/>
    </xf>
    <xf numFmtId="0" fontId="44" fillId="0" borderId="0" xfId="0" applyFont="1"/>
    <xf numFmtId="0" fontId="33" fillId="4" borderId="3" xfId="0" applyFont="1" applyFill="1" applyBorder="1" applyAlignment="1">
      <alignment horizontal="center" vertical="center" wrapText="1"/>
    </xf>
    <xf numFmtId="0" fontId="21" fillId="0" borderId="10" xfId="0" applyFont="1" applyBorder="1" applyAlignment="1">
      <alignment horizontal="left" vertical="center" wrapText="1"/>
    </xf>
    <xf numFmtId="0" fontId="44" fillId="0" borderId="0" xfId="0" applyFont="1" applyAlignment="1">
      <alignment vertical="top"/>
    </xf>
    <xf numFmtId="0" fontId="2"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1" fillId="0" borderId="11" xfId="0" applyFont="1" applyBorder="1" applyAlignment="1">
      <alignment horizontal="left" vertical="center" wrapText="1"/>
    </xf>
    <xf numFmtId="0" fontId="44" fillId="0" borderId="0" xfId="0" applyFont="1" applyAlignment="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9" fillId="0" borderId="15" xfId="0" applyFont="1" applyBorder="1" applyAlignment="1">
      <alignment vertical="center" wrapText="1"/>
    </xf>
    <xf numFmtId="0" fontId="9" fillId="0" borderId="11" xfId="0" applyFont="1" applyBorder="1" applyAlignment="1">
      <alignment vertical="center" wrapText="1"/>
    </xf>
    <xf numFmtId="0" fontId="24" fillId="0" borderId="20" xfId="0" applyFont="1" applyBorder="1" applyAlignment="1">
      <alignment vertical="center" wrapText="1"/>
    </xf>
    <xf numFmtId="0" fontId="25" fillId="0" borderId="20" xfId="0" applyFont="1" applyBorder="1" applyAlignment="1">
      <alignment horizontal="center" vertical="center"/>
    </xf>
    <xf numFmtId="49" fontId="23" fillId="0" borderId="22"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0" fontId="24" fillId="11" borderId="20" xfId="0" applyFont="1" applyFill="1" applyBorder="1" applyAlignment="1">
      <alignment vertical="center" wrapText="1"/>
    </xf>
    <xf numFmtId="0" fontId="0" fillId="11" borderId="20" xfId="0" applyFill="1" applyBorder="1" applyAlignment="1">
      <alignment horizontal="center" vertical="center"/>
    </xf>
    <xf numFmtId="0" fontId="25" fillId="11" borderId="20" xfId="0" applyFont="1" applyFill="1" applyBorder="1" applyAlignment="1">
      <alignment horizontal="center" vertical="center"/>
    </xf>
    <xf numFmtId="0" fontId="24" fillId="11" borderId="22" xfId="0" applyFont="1" applyFill="1" applyBorder="1" applyAlignment="1">
      <alignment vertical="center" wrapText="1"/>
    </xf>
    <xf numFmtId="0" fontId="0" fillId="11" borderId="22" xfId="0" applyFill="1" applyBorder="1" applyAlignment="1">
      <alignment horizontal="center" vertical="center"/>
    </xf>
    <xf numFmtId="0" fontId="50" fillId="4" borderId="18" xfId="0" applyFont="1" applyFill="1" applyBorder="1" applyAlignment="1">
      <alignment horizontal="center" vertical="center" wrapText="1"/>
    </xf>
    <xf numFmtId="0" fontId="51" fillId="11" borderId="18" xfId="0" applyFont="1" applyFill="1" applyBorder="1" applyAlignment="1">
      <alignment horizontal="center" vertical="center" wrapText="1"/>
    </xf>
    <xf numFmtId="0" fontId="0" fillId="11" borderId="22" xfId="0" applyFill="1" applyBorder="1" applyAlignment="1">
      <alignment horizontal="left" vertical="center" wrapText="1"/>
    </xf>
    <xf numFmtId="0" fontId="0" fillId="11" borderId="20" xfId="0" applyFill="1" applyBorder="1" applyAlignment="1">
      <alignment horizontal="left" vertical="center" wrapText="1"/>
    </xf>
    <xf numFmtId="0" fontId="0" fillId="0" borderId="20" xfId="0" applyBorder="1" applyAlignment="1">
      <alignment horizontal="left" vertical="center" wrapText="1"/>
    </xf>
    <xf numFmtId="0" fontId="0" fillId="8" borderId="15" xfId="0" applyFill="1" applyBorder="1" applyAlignment="1">
      <alignment horizontal="left" vertical="center" wrapText="1"/>
    </xf>
    <xf numFmtId="0" fontId="0" fillId="8" borderId="22" xfId="0" applyFill="1" applyBorder="1" applyAlignment="1">
      <alignment horizontal="center" vertical="center" wrapText="1"/>
    </xf>
    <xf numFmtId="14" fontId="0" fillId="8" borderId="22" xfId="0" applyNumberFormat="1" applyFill="1" applyBorder="1" applyAlignment="1">
      <alignment horizontal="center" vertical="center" wrapText="1"/>
    </xf>
    <xf numFmtId="0" fontId="0" fillId="8" borderId="21" xfId="0" applyFill="1" applyBorder="1" applyAlignment="1">
      <alignment horizontal="center" vertical="center" wrapText="1"/>
    </xf>
    <xf numFmtId="0" fontId="0" fillId="8" borderId="20" xfId="0" applyFill="1" applyBorder="1" applyAlignment="1">
      <alignment horizontal="center" vertical="center" wrapText="1"/>
    </xf>
    <xf numFmtId="14" fontId="0" fillId="8" borderId="20" xfId="0" applyNumberFormat="1" applyFill="1" applyBorder="1" applyAlignment="1">
      <alignment horizontal="center" vertical="center" wrapText="1"/>
    </xf>
    <xf numFmtId="0" fontId="0" fillId="8" borderId="19" xfId="0" applyFill="1" applyBorder="1" applyAlignment="1">
      <alignment horizontal="center" vertical="center" wrapText="1"/>
    </xf>
    <xf numFmtId="0" fontId="0" fillId="8" borderId="18" xfId="0" applyFill="1" applyBorder="1" applyAlignment="1">
      <alignment horizontal="center" vertical="center" wrapText="1"/>
    </xf>
    <xf numFmtId="14" fontId="0" fillId="8" borderId="18" xfId="0" applyNumberFormat="1" applyFill="1" applyBorder="1" applyAlignment="1">
      <alignment horizontal="center" vertical="center" wrapText="1"/>
    </xf>
    <xf numFmtId="0" fontId="0" fillId="8" borderId="17" xfId="0" applyFill="1" applyBorder="1" applyAlignment="1">
      <alignment horizontal="center" vertical="center" wrapText="1"/>
    </xf>
    <xf numFmtId="0" fontId="1" fillId="8" borderId="15" xfId="2" applyFill="1" applyBorder="1" applyAlignment="1" applyProtection="1">
      <alignment horizontal="center" vertical="center" wrapText="1"/>
      <protection locked="0"/>
    </xf>
    <xf numFmtId="0" fontId="1" fillId="8" borderId="21" xfId="2" applyFill="1" applyBorder="1" applyAlignment="1" applyProtection="1">
      <alignment horizontal="center" vertical="center" wrapText="1"/>
      <protection locked="0"/>
    </xf>
    <xf numFmtId="0" fontId="1" fillId="8" borderId="13" xfId="2" applyFill="1" applyBorder="1" applyAlignment="1" applyProtection="1">
      <alignment horizontal="center" vertical="center" wrapText="1"/>
      <protection locked="0"/>
    </xf>
    <xf numFmtId="0" fontId="1" fillId="8" borderId="19" xfId="2" applyFill="1" applyBorder="1" applyAlignment="1" applyProtection="1">
      <alignment horizontal="center" vertical="center" wrapText="1"/>
      <protection locked="0"/>
    </xf>
    <xf numFmtId="0" fontId="14" fillId="8" borderId="2" xfId="2" applyFont="1" applyFill="1" applyBorder="1" applyAlignment="1" applyProtection="1">
      <alignment horizontal="center" vertical="center" wrapText="1"/>
      <protection locked="0"/>
    </xf>
    <xf numFmtId="0" fontId="1" fillId="8" borderId="7" xfId="2" applyFill="1" applyBorder="1" applyAlignment="1" applyProtection="1">
      <alignment horizontal="center" vertical="center" wrapText="1"/>
      <protection locked="0"/>
    </xf>
    <xf numFmtId="0" fontId="1" fillId="8" borderId="17" xfId="2" applyFill="1" applyBorder="1" applyAlignment="1" applyProtection="1">
      <alignment horizontal="center" vertical="center" wrapText="1"/>
      <protection locked="0"/>
    </xf>
    <xf numFmtId="0" fontId="15" fillId="9" borderId="10"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 fillId="11" borderId="22" xfId="2" applyFill="1" applyBorder="1" applyAlignment="1" applyProtection="1">
      <alignment horizontal="center" vertical="center" wrapText="1"/>
      <protection locked="0"/>
    </xf>
    <xf numFmtId="0" fontId="1" fillId="11" borderId="20" xfId="2" applyFill="1" applyBorder="1" applyAlignment="1" applyProtection="1">
      <alignment horizontal="center" vertical="center" wrapText="1"/>
      <protection locked="0"/>
    </xf>
    <xf numFmtId="0" fontId="1" fillId="13" borderId="22" xfId="2" applyFill="1" applyBorder="1" applyAlignment="1" applyProtection="1">
      <alignment horizontal="center" vertical="center" wrapText="1"/>
      <protection locked="0"/>
    </xf>
    <xf numFmtId="0" fontId="1" fillId="13" borderId="20" xfId="2" applyFill="1" applyBorder="1" applyAlignment="1" applyProtection="1">
      <alignment horizontal="center" vertical="center" wrapText="1"/>
      <protection locked="0"/>
    </xf>
    <xf numFmtId="0" fontId="1" fillId="13" borderId="18" xfId="2" applyFill="1" applyBorder="1" applyAlignment="1" applyProtection="1">
      <alignment horizontal="center" vertical="center" wrapText="1"/>
      <protection locked="0"/>
    </xf>
    <xf numFmtId="0" fontId="2" fillId="0" borderId="0" xfId="0" applyFont="1" applyAlignment="1">
      <alignment horizontal="left" vertical="center" wrapText="1"/>
    </xf>
    <xf numFmtId="0" fontId="23" fillId="0" borderId="19" xfId="0" applyFont="1" applyBorder="1" applyAlignment="1">
      <alignment horizontal="center" vertical="center"/>
    </xf>
    <xf numFmtId="0" fontId="22" fillId="8" borderId="19" xfId="2" applyFont="1" applyFill="1" applyBorder="1" applyAlignment="1" applyProtection="1">
      <alignment horizontal="center" vertical="center" wrapText="1"/>
      <protection locked="0"/>
    </xf>
    <xf numFmtId="0" fontId="31" fillId="6" borderId="13" xfId="2" applyFont="1" applyFill="1" applyBorder="1" applyAlignment="1">
      <alignment horizontal="left" vertical="center" wrapText="1"/>
    </xf>
    <xf numFmtId="0" fontId="31" fillId="6" borderId="20" xfId="2" applyFont="1" applyFill="1" applyBorder="1" applyAlignment="1">
      <alignment vertical="center" wrapText="1"/>
    </xf>
    <xf numFmtId="0" fontId="54" fillId="2" borderId="27" xfId="0" quotePrefix="1" applyFont="1" applyFill="1" applyBorder="1" applyAlignment="1">
      <alignment horizontal="center" vertical="center" wrapText="1"/>
    </xf>
    <xf numFmtId="0" fontId="57" fillId="2" borderId="43" xfId="0" applyFont="1" applyFill="1" applyBorder="1" applyAlignment="1">
      <alignment horizontal="center" vertical="center" wrapText="1"/>
    </xf>
    <xf numFmtId="0" fontId="58" fillId="0" borderId="41" xfId="0" quotePrefix="1" applyFont="1" applyBorder="1" applyAlignment="1">
      <alignment horizontal="left" vertical="center" wrapText="1"/>
    </xf>
    <xf numFmtId="0" fontId="59" fillId="14" borderId="20" xfId="0" quotePrefix="1" applyFont="1" applyFill="1" applyBorder="1" applyAlignment="1">
      <alignment vertical="center" wrapText="1"/>
    </xf>
    <xf numFmtId="0" fontId="53" fillId="6" borderId="46" xfId="0" applyFont="1" applyFill="1" applyBorder="1" applyAlignment="1">
      <alignment horizontal="center" vertical="center"/>
    </xf>
    <xf numFmtId="0" fontId="55" fillId="0" borderId="22" xfId="0" applyFont="1" applyBorder="1" applyAlignment="1">
      <alignment horizontal="left" vertical="center" wrapText="1"/>
    </xf>
    <xf numFmtId="0" fontId="55" fillId="0" borderId="35" xfId="0" applyFont="1" applyBorder="1" applyAlignment="1">
      <alignment horizontal="left" vertical="center" wrapText="1"/>
    </xf>
    <xf numFmtId="0" fontId="60" fillId="0" borderId="35" xfId="0" applyFont="1" applyBorder="1" applyAlignment="1">
      <alignment horizontal="left" vertical="center"/>
    </xf>
    <xf numFmtId="0" fontId="55" fillId="0" borderId="22" xfId="0" applyFont="1" applyBorder="1" applyAlignment="1">
      <alignment vertical="center" wrapText="1"/>
    </xf>
    <xf numFmtId="0" fontId="61" fillId="0" borderId="22" xfId="0" applyFont="1" applyBorder="1" applyAlignment="1">
      <alignment horizontal="left" vertical="center" wrapText="1"/>
    </xf>
    <xf numFmtId="0" fontId="61" fillId="0" borderId="35" xfId="0" applyFont="1" applyBorder="1" applyAlignment="1">
      <alignment horizontal="left" vertical="center" wrapText="1"/>
    </xf>
    <xf numFmtId="0" fontId="29" fillId="7" borderId="28" xfId="2" applyFont="1" applyFill="1" applyBorder="1" applyAlignment="1">
      <alignment horizontal="center" vertical="center" wrapText="1"/>
    </xf>
    <xf numFmtId="0" fontId="29" fillId="7" borderId="16" xfId="2" applyFont="1" applyFill="1" applyBorder="1" applyAlignment="1">
      <alignment horizontal="center" vertical="center" wrapText="1"/>
    </xf>
    <xf numFmtId="0" fontId="29" fillId="7" borderId="26" xfId="2" applyFont="1" applyFill="1" applyBorder="1" applyAlignment="1">
      <alignment horizontal="center" vertical="center" wrapText="1"/>
    </xf>
    <xf numFmtId="0" fontId="22" fillId="8" borderId="20" xfId="2" applyFont="1" applyFill="1" applyBorder="1" applyAlignment="1" applyProtection="1">
      <alignment horizontal="center" vertical="center" wrapText="1"/>
      <protection locked="0"/>
    </xf>
    <xf numFmtId="0" fontId="22" fillId="8" borderId="19" xfId="2" applyFont="1" applyFill="1" applyBorder="1" applyAlignment="1" applyProtection="1">
      <alignment horizontal="center" vertical="center" wrapText="1"/>
      <protection locked="0"/>
    </xf>
    <xf numFmtId="0" fontId="22" fillId="8" borderId="44" xfId="2" applyFont="1" applyFill="1" applyBorder="1" applyAlignment="1" applyProtection="1">
      <alignment horizontal="center" vertical="center" wrapText="1"/>
      <protection locked="0"/>
    </xf>
    <xf numFmtId="0" fontId="22" fillId="8" borderId="45" xfId="2" applyFont="1" applyFill="1" applyBorder="1" applyAlignment="1" applyProtection="1">
      <alignment horizontal="center" vertical="center" wrapText="1"/>
      <protection locked="0"/>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0" fillId="7" borderId="40"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38" xfId="0" applyFont="1" applyFill="1" applyBorder="1" applyAlignment="1">
      <alignment horizontal="center" vertical="center" wrapText="1"/>
    </xf>
    <xf numFmtId="0" fontId="10" fillId="7" borderId="33"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15" fillId="11" borderId="0" xfId="2" applyFont="1" applyFill="1" applyAlignment="1">
      <alignment horizontal="center" vertical="center"/>
    </xf>
    <xf numFmtId="0" fontId="13" fillId="8" borderId="5" xfId="2" applyFont="1" applyFill="1" applyBorder="1" applyAlignment="1">
      <alignment horizontal="center" vertical="center"/>
    </xf>
    <xf numFmtId="0" fontId="13" fillId="8" borderId="4" xfId="2" applyFont="1" applyFill="1" applyBorder="1" applyAlignment="1">
      <alignment horizontal="center" vertical="center"/>
    </xf>
    <xf numFmtId="0" fontId="13" fillId="8" borderId="3" xfId="2" applyFont="1" applyFill="1" applyBorder="1" applyAlignment="1">
      <alignment horizontal="center" vertical="center"/>
    </xf>
    <xf numFmtId="0" fontId="16" fillId="4" borderId="27" xfId="2" applyFont="1" applyFill="1" applyBorder="1" applyAlignment="1">
      <alignment horizontal="center" vertical="center" wrapText="1"/>
    </xf>
    <xf numFmtId="0" fontId="16" fillId="4" borderId="43" xfId="2" applyFont="1" applyFill="1" applyBorder="1" applyAlignment="1">
      <alignment horizontal="center" vertical="center" wrapText="1"/>
    </xf>
    <xf numFmtId="0" fontId="16" fillId="4" borderId="42" xfId="2" applyFont="1" applyFill="1" applyBorder="1" applyAlignment="1">
      <alignment horizontal="center" vertical="center" wrapText="1"/>
    </xf>
    <xf numFmtId="0" fontId="15" fillId="10" borderId="0" xfId="2" applyFont="1" applyFill="1" applyAlignment="1">
      <alignment horizontal="center" vertical="center"/>
    </xf>
    <xf numFmtId="0" fontId="18" fillId="12" borderId="27" xfId="2" applyFont="1" applyFill="1" applyBorder="1" applyAlignment="1">
      <alignment horizontal="center" vertical="center" wrapText="1"/>
    </xf>
    <xf numFmtId="0" fontId="18" fillId="12" borderId="43" xfId="2" applyFont="1" applyFill="1" applyBorder="1" applyAlignment="1">
      <alignment horizontal="center" vertical="center" wrapText="1"/>
    </xf>
    <xf numFmtId="0" fontId="18" fillId="12" borderId="42" xfId="2" applyFont="1" applyFill="1" applyBorder="1" applyAlignment="1">
      <alignment horizontal="center" vertical="center" wrapText="1"/>
    </xf>
    <xf numFmtId="0" fontId="14" fillId="8" borderId="30" xfId="2" applyFont="1" applyFill="1" applyBorder="1" applyAlignment="1">
      <alignment horizontal="center" vertical="center"/>
    </xf>
    <xf numFmtId="0" fontId="33" fillId="4" borderId="25" xfId="0" applyFont="1" applyFill="1" applyBorder="1" applyAlignment="1">
      <alignment horizontal="center" vertical="center"/>
    </xf>
    <xf numFmtId="0" fontId="33" fillId="4" borderId="24" xfId="0" applyFont="1" applyFill="1" applyBorder="1" applyAlignment="1">
      <alignment horizontal="center" vertical="center"/>
    </xf>
    <xf numFmtId="0" fontId="23" fillId="0" borderId="23" xfId="0" applyFont="1" applyBorder="1" applyAlignment="1">
      <alignment horizontal="center" vertical="center"/>
    </xf>
    <xf numFmtId="0" fontId="23" fillId="0" borderId="19" xfId="0" applyFont="1" applyBorder="1" applyAlignment="1">
      <alignment horizontal="center" vertical="center"/>
    </xf>
    <xf numFmtId="0" fontId="23" fillId="0" borderId="17" xfId="0" applyFont="1" applyBorder="1" applyAlignment="1">
      <alignment horizontal="center" vertical="center"/>
    </xf>
    <xf numFmtId="0" fontId="30" fillId="8" borderId="4" xfId="0" applyFont="1" applyFill="1" applyBorder="1" applyAlignment="1">
      <alignment horizontal="center" vertical="center"/>
    </xf>
    <xf numFmtId="0" fontId="22" fillId="0" borderId="25" xfId="0" applyFont="1" applyBorder="1" applyAlignment="1">
      <alignment horizontal="left" vertical="center" wrapText="1"/>
    </xf>
    <xf numFmtId="0" fontId="23" fillId="0" borderId="13" xfId="0" applyFont="1" applyBorder="1" applyAlignment="1">
      <alignment horizontal="left" vertical="center" wrapText="1"/>
    </xf>
    <xf numFmtId="0" fontId="23" fillId="0" borderId="11" xfId="0" applyFont="1" applyBorder="1" applyAlignment="1">
      <alignment horizontal="left" vertical="center" wrapText="1"/>
    </xf>
    <xf numFmtId="0" fontId="23" fillId="0" borderId="29" xfId="0" applyFont="1" applyBorder="1" applyAlignment="1">
      <alignment horizontal="center" vertical="center"/>
    </xf>
    <xf numFmtId="0" fontId="23" fillId="0" borderId="12" xfId="0" applyFont="1" applyBorder="1" applyAlignment="1">
      <alignment horizontal="center" vertical="center"/>
    </xf>
    <xf numFmtId="0" fontId="23" fillId="0" borderId="6" xfId="0" applyFont="1" applyBorder="1" applyAlignment="1">
      <alignment horizontal="center" vertical="center"/>
    </xf>
    <xf numFmtId="0" fontId="2" fillId="0" borderId="0" xfId="0" applyFont="1" applyAlignment="1">
      <alignment horizontal="left" vertical="center" wrapText="1"/>
    </xf>
    <xf numFmtId="0" fontId="25" fillId="0" borderId="4" xfId="0" applyFont="1" applyBorder="1" applyAlignment="1">
      <alignment horizontal="center" vertical="center"/>
    </xf>
    <xf numFmtId="0" fontId="0" fillId="0" borderId="4" xfId="0" applyBorder="1" applyAlignment="1">
      <alignment horizontal="center" vertical="center"/>
    </xf>
    <xf numFmtId="0" fontId="7" fillId="5" borderId="10"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34" fillId="4" borderId="5" xfId="0" applyFont="1" applyFill="1" applyBorder="1" applyAlignment="1">
      <alignment horizontal="center" vertical="center"/>
    </xf>
    <xf numFmtId="0" fontId="34" fillId="4" borderId="4" xfId="0" applyFont="1" applyFill="1" applyBorder="1" applyAlignment="1">
      <alignment horizontal="center" vertical="center"/>
    </xf>
    <xf numFmtId="0" fontId="22" fillId="0" borderId="5" xfId="0" applyFont="1" applyBorder="1" applyAlignment="1">
      <alignment horizontal="left" vertical="center" wrapText="1"/>
    </xf>
    <xf numFmtId="0" fontId="22" fillId="0" borderId="31" xfId="0" applyFont="1" applyBorder="1" applyAlignment="1">
      <alignment horizontal="left" vertical="center" wrapText="1"/>
    </xf>
    <xf numFmtId="0" fontId="0" fillId="0" borderId="4" xfId="0" applyFont="1" applyBorder="1" applyAlignment="1">
      <alignment horizontal="center" vertical="center"/>
    </xf>
    <xf numFmtId="0" fontId="32" fillId="5" borderId="10" xfId="0" applyFont="1" applyFill="1" applyBorder="1" applyAlignment="1">
      <alignment horizontal="center" vertical="center" wrapText="1"/>
    </xf>
    <xf numFmtId="0" fontId="32" fillId="5" borderId="9" xfId="0" applyFont="1" applyFill="1" applyBorder="1" applyAlignment="1">
      <alignment horizontal="center" vertical="center" wrapText="1"/>
    </xf>
    <xf numFmtId="0" fontId="29" fillId="2" borderId="5"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3" xfId="0" applyFont="1" applyFill="1" applyBorder="1" applyAlignment="1">
      <alignment horizontal="center" vertical="center"/>
    </xf>
    <xf numFmtId="0" fontId="30" fillId="8" borderId="5" xfId="0" applyFont="1" applyFill="1" applyBorder="1" applyAlignment="1">
      <alignment horizontal="center" vertical="center" wrapText="1"/>
    </xf>
    <xf numFmtId="0" fontId="30" fillId="8" borderId="3" xfId="0" applyFont="1" applyFill="1" applyBorder="1" applyAlignment="1">
      <alignment horizontal="center" vertical="center"/>
    </xf>
    <xf numFmtId="0" fontId="23" fillId="0" borderId="28" xfId="0" applyFont="1" applyBorder="1" applyAlignment="1">
      <alignment horizontal="center" vertical="center"/>
    </xf>
    <xf numFmtId="0" fontId="23" fillId="0" borderId="16" xfId="0" applyFont="1" applyBorder="1" applyAlignment="1">
      <alignment horizontal="center" vertical="center"/>
    </xf>
    <xf numFmtId="0" fontId="23" fillId="0" borderId="26" xfId="0" applyFont="1" applyBorder="1" applyAlignment="1">
      <alignment horizontal="center" vertical="center"/>
    </xf>
    <xf numFmtId="0" fontId="33" fillId="4" borderId="10" xfId="0" applyFont="1" applyFill="1" applyBorder="1" applyAlignment="1">
      <alignment horizontal="center" vertical="center"/>
    </xf>
    <xf numFmtId="0" fontId="33" fillId="4" borderId="9"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2" fillId="0" borderId="11" xfId="0" applyFont="1" applyBorder="1" applyAlignment="1">
      <alignment horizontal="left" vertical="center" wrapText="1"/>
    </xf>
    <xf numFmtId="0" fontId="22" fillId="0" borderId="18" xfId="0" applyFont="1" applyBorder="1" applyAlignment="1">
      <alignment horizontal="left" vertical="center" wrapText="1"/>
    </xf>
    <xf numFmtId="0" fontId="3" fillId="6" borderId="28"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0" fillId="0" borderId="0" xfId="0" applyFont="1" applyBorder="1" applyAlignment="1">
      <alignment horizontal="center" vertical="center"/>
    </xf>
    <xf numFmtId="0" fontId="22" fillId="0" borderId="13" xfId="0" applyFont="1" applyBorder="1" applyAlignment="1">
      <alignment horizontal="left" vertical="center" wrapText="1"/>
    </xf>
    <xf numFmtId="0" fontId="22" fillId="0" borderId="20" xfId="0" applyFont="1" applyBorder="1" applyAlignment="1">
      <alignment horizontal="left" vertical="center" wrapText="1"/>
    </xf>
    <xf numFmtId="0" fontId="22" fillId="0" borderId="36" xfId="0" applyFont="1" applyBorder="1" applyAlignment="1">
      <alignment horizontal="left" vertical="center" wrapText="1"/>
    </xf>
    <xf numFmtId="0" fontId="22" fillId="0" borderId="40" xfId="0" applyFont="1" applyBorder="1" applyAlignment="1">
      <alignment horizontal="left" vertical="center" wrapText="1"/>
    </xf>
    <xf numFmtId="0" fontId="32" fillId="6" borderId="28"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2" fillId="5" borderId="5"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33" fillId="4" borderId="5"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31" fillId="5" borderId="5" xfId="0" applyFont="1" applyFill="1" applyBorder="1" applyAlignment="1">
      <alignment horizontal="center" vertical="center" wrapText="1"/>
    </xf>
    <xf numFmtId="0" fontId="31" fillId="5" borderId="3" xfId="0" applyFont="1" applyFill="1" applyBorder="1" applyAlignment="1">
      <alignment horizontal="center" vertical="center" wrapText="1"/>
    </xf>
    <xf numFmtId="0" fontId="50" fillId="4" borderId="25" xfId="0" applyFont="1" applyFill="1" applyBorder="1" applyAlignment="1">
      <alignment horizontal="center" vertical="center" wrapText="1"/>
    </xf>
    <xf numFmtId="0" fontId="50" fillId="4" borderId="11" xfId="0" applyFont="1" applyFill="1" applyBorder="1" applyAlignment="1">
      <alignment horizontal="center" vertical="center" wrapText="1"/>
    </xf>
    <xf numFmtId="0" fontId="50" fillId="4" borderId="24" xfId="0" applyFont="1" applyFill="1" applyBorder="1" applyAlignment="1">
      <alignment horizontal="center" vertical="center" wrapText="1"/>
    </xf>
    <xf numFmtId="0" fontId="50" fillId="4" borderId="18" xfId="0" applyFont="1" applyFill="1" applyBorder="1" applyAlignment="1">
      <alignment horizontal="center" vertical="center" wrapText="1"/>
    </xf>
    <xf numFmtId="0" fontId="25" fillId="11" borderId="20" xfId="0" applyFont="1" applyFill="1" applyBorder="1" applyAlignment="1">
      <alignment horizontal="center" vertical="center"/>
    </xf>
    <xf numFmtId="0" fontId="25" fillId="11" borderId="41" xfId="0" applyFont="1" applyFill="1" applyBorder="1" applyAlignment="1">
      <alignment horizontal="center" vertical="center"/>
    </xf>
    <xf numFmtId="0" fontId="25" fillId="11" borderId="22" xfId="0" applyFont="1" applyFill="1" applyBorder="1" applyAlignment="1">
      <alignment horizontal="center" vertical="center"/>
    </xf>
    <xf numFmtId="0" fontId="25" fillId="11" borderId="35" xfId="0" applyFont="1" applyFill="1" applyBorder="1" applyAlignment="1">
      <alignment horizontal="center" vertical="center"/>
    </xf>
    <xf numFmtId="0" fontId="25" fillId="0" borderId="41" xfId="0" applyFont="1" applyBorder="1" applyAlignment="1">
      <alignment horizontal="center" vertical="center"/>
    </xf>
    <xf numFmtId="0" fontId="25" fillId="0" borderId="22" xfId="0" applyFont="1" applyBorder="1" applyAlignment="1">
      <alignment horizontal="center" vertical="center"/>
    </xf>
    <xf numFmtId="0" fontId="25" fillId="0" borderId="35" xfId="0" applyFont="1" applyBorder="1" applyAlignment="1">
      <alignment horizontal="center" vertical="center"/>
    </xf>
    <xf numFmtId="0" fontId="52" fillId="3" borderId="5" xfId="0" applyFont="1" applyFill="1" applyBorder="1" applyAlignment="1">
      <alignment horizontal="center" vertical="center"/>
    </xf>
    <xf numFmtId="0" fontId="52" fillId="3" borderId="4" xfId="0" applyFont="1" applyFill="1" applyBorder="1" applyAlignment="1">
      <alignment horizontal="center" vertical="center"/>
    </xf>
    <xf numFmtId="0" fontId="52" fillId="3" borderId="3" xfId="0" applyFont="1" applyFill="1" applyBorder="1" applyAlignment="1">
      <alignment horizontal="center" vertical="center"/>
    </xf>
    <xf numFmtId="0" fontId="35" fillId="4" borderId="36" xfId="0" applyFont="1" applyFill="1" applyBorder="1" applyAlignment="1">
      <alignment horizontal="center" vertical="center" wrapText="1"/>
    </xf>
    <xf numFmtId="0" fontId="35" fillId="4" borderId="42" xfId="0" applyFont="1" applyFill="1" applyBorder="1" applyAlignment="1">
      <alignment horizontal="center" vertical="center" wrapText="1"/>
    </xf>
    <xf numFmtId="0" fontId="30" fillId="8" borderId="47" xfId="0" applyFont="1" applyFill="1" applyBorder="1" applyAlignment="1">
      <alignment horizontal="center" vertical="center"/>
    </xf>
    <xf numFmtId="0" fontId="30" fillId="8" borderId="30" xfId="0" applyFont="1" applyFill="1" applyBorder="1" applyAlignment="1">
      <alignment horizontal="center" vertical="center"/>
    </xf>
    <xf numFmtId="0" fontId="25" fillId="0" borderId="0" xfId="0" applyFont="1" applyBorder="1" applyAlignment="1">
      <alignment horizontal="center" vertical="center"/>
    </xf>
    <xf numFmtId="0" fontId="62" fillId="0" borderId="0" xfId="0" applyFont="1" applyBorder="1" applyAlignment="1">
      <alignment horizontal="center" vertical="center"/>
    </xf>
    <xf numFmtId="0" fontId="22" fillId="0" borderId="48" xfId="0" applyFont="1" applyBorder="1" applyAlignment="1">
      <alignment horizontal="left" vertical="center" wrapText="1"/>
    </xf>
    <xf numFmtId="0" fontId="22" fillId="0" borderId="45" xfId="0" applyFont="1" applyBorder="1" applyAlignment="1">
      <alignment horizontal="left" vertical="center" wrapText="1"/>
    </xf>
    <xf numFmtId="0" fontId="22" fillId="0" borderId="15" xfId="0" applyFont="1" applyBorder="1" applyAlignment="1">
      <alignment horizontal="left" vertical="center" wrapText="1"/>
    </xf>
    <xf numFmtId="0" fontId="23" fillId="0" borderId="21" xfId="0" applyFont="1" applyBorder="1" applyAlignment="1">
      <alignment horizontal="center" vertical="center"/>
    </xf>
    <xf numFmtId="0" fontId="33" fillId="4" borderId="28"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21" fillId="0" borderId="25" xfId="0" applyFont="1" applyBorder="1" applyAlignment="1">
      <alignment horizontal="left" vertical="center" wrapText="1"/>
    </xf>
    <xf numFmtId="0" fontId="2" fillId="0" borderId="24" xfId="0" applyFont="1" applyBorder="1" applyAlignment="1">
      <alignment horizontal="center" vertical="center" wrapText="1"/>
    </xf>
    <xf numFmtId="0" fontId="9" fillId="0" borderId="48" xfId="0" applyFont="1" applyBorder="1" applyAlignment="1">
      <alignment vertical="center" wrapText="1"/>
    </xf>
    <xf numFmtId="0" fontId="50" fillId="4" borderId="29" xfId="0" applyFont="1" applyFill="1" applyBorder="1" applyAlignment="1">
      <alignment horizontal="center" vertical="center" wrapText="1"/>
    </xf>
    <xf numFmtId="0" fontId="50" fillId="4" borderId="6" xfId="0" applyFont="1" applyFill="1" applyBorder="1" applyAlignment="1">
      <alignment horizontal="center" vertical="center" wrapText="1"/>
    </xf>
  </cellXfs>
  <cellStyles count="3">
    <cellStyle name="Hipervínculo" xfId="1" builtinId="8"/>
    <cellStyle name="Normal" xfId="0" builtinId="0"/>
    <cellStyle name="Normal 2" xfId="2" xr:uid="{755E099B-B04A-46B6-B62D-8298F159C0D2}"/>
  </cellStyles>
  <dxfs count="14">
    <dxf>
      <font>
        <color rgb="FF9C5700"/>
      </font>
      <fill>
        <patternFill>
          <bgColor rgb="FFFFEB9C"/>
        </patternFill>
      </fill>
    </dxf>
    <dxf>
      <font>
        <color theme="0"/>
      </font>
      <fill>
        <patternFill>
          <bgColor rgb="FFC00000"/>
        </patternFill>
      </fill>
    </dxf>
    <dxf>
      <font>
        <color theme="0"/>
      </font>
      <fill>
        <patternFill>
          <bgColor rgb="FFC00000"/>
        </patternFill>
      </fill>
    </dxf>
    <dxf>
      <font>
        <color rgb="FF9C5700"/>
      </font>
      <fill>
        <patternFill>
          <bgColor rgb="FFFFEB9C"/>
        </patternFill>
      </fill>
    </dxf>
    <dxf>
      <font>
        <color theme="0"/>
      </font>
      <fill>
        <patternFill>
          <bgColor rgb="FFC000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31869B"/>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3</xdr:row>
          <xdr:rowOff>28575</xdr:rowOff>
        </xdr:from>
        <xdr:to>
          <xdr:col>4</xdr:col>
          <xdr:colOff>828675</xdr:colOff>
          <xdr:row>3</xdr:row>
          <xdr:rowOff>276225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7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Niños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xdr:row>
          <xdr:rowOff>247650</xdr:rowOff>
        </xdr:from>
        <xdr:to>
          <xdr:col>4</xdr:col>
          <xdr:colOff>828675</xdr:colOff>
          <xdr:row>3</xdr:row>
          <xdr:rowOff>495300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7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Niñas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xdr:row>
          <xdr:rowOff>457200</xdr:rowOff>
        </xdr:from>
        <xdr:to>
          <xdr:col>4</xdr:col>
          <xdr:colOff>828675</xdr:colOff>
          <xdr:row>3</xdr:row>
          <xdr:rowOff>704850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7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Mujeres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xdr:row>
          <xdr:rowOff>895350</xdr:rowOff>
        </xdr:from>
        <xdr:to>
          <xdr:col>4</xdr:col>
          <xdr:colOff>828675</xdr:colOff>
          <xdr:row>3</xdr:row>
          <xdr:rowOff>1143000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7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Migrantes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1390650</xdr:colOff>
          <xdr:row>3</xdr:row>
          <xdr:rowOff>9525</xdr:rowOff>
        </xdr:from>
        <xdr:to>
          <xdr:col>4</xdr:col>
          <xdr:colOff>2590800</xdr:colOff>
          <xdr:row>3</xdr:row>
          <xdr:rowOff>314325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7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Personas adultas mayores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1390650</xdr:colOff>
          <xdr:row>3</xdr:row>
          <xdr:rowOff>238125</xdr:rowOff>
        </xdr:from>
        <xdr:to>
          <xdr:col>4</xdr:col>
          <xdr:colOff>2590800</xdr:colOff>
          <xdr:row>3</xdr:row>
          <xdr:rowOff>542925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7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Poblaciones indígenas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1390650</xdr:colOff>
          <xdr:row>3</xdr:row>
          <xdr:rowOff>438150</xdr:rowOff>
        </xdr:from>
        <xdr:to>
          <xdr:col>4</xdr:col>
          <xdr:colOff>2590800</xdr:colOff>
          <xdr:row>3</xdr:row>
          <xdr:rowOff>742950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7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Personas refugiadas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1390650</xdr:colOff>
          <xdr:row>3</xdr:row>
          <xdr:rowOff>647700</xdr:rowOff>
        </xdr:from>
        <xdr:to>
          <xdr:col>4</xdr:col>
          <xdr:colOff>2828925</xdr:colOff>
          <xdr:row>3</xdr:row>
          <xdr:rowOff>952500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7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Personas con discapacidad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xdr:row>
          <xdr:rowOff>1076325</xdr:rowOff>
        </xdr:from>
        <xdr:to>
          <xdr:col>4</xdr:col>
          <xdr:colOff>1485900</xdr:colOff>
          <xdr:row>3</xdr:row>
          <xdr:rowOff>1381125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7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Personas con VIH/SIDA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1390650</xdr:colOff>
          <xdr:row>3</xdr:row>
          <xdr:rowOff>857250</xdr:rowOff>
        </xdr:from>
        <xdr:to>
          <xdr:col>4</xdr:col>
          <xdr:colOff>2828925</xdr:colOff>
          <xdr:row>3</xdr:row>
          <xdr:rowOff>1162050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7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Personas desplazadas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xdr:row>
          <xdr:rowOff>685800</xdr:rowOff>
        </xdr:from>
        <xdr:to>
          <xdr:col>4</xdr:col>
          <xdr:colOff>1000125</xdr:colOff>
          <xdr:row>3</xdr:row>
          <xdr:rowOff>933450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7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Población LGBTIQ</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1390650</xdr:colOff>
          <xdr:row>3</xdr:row>
          <xdr:rowOff>1066800</xdr:rowOff>
        </xdr:from>
        <xdr:to>
          <xdr:col>4</xdr:col>
          <xdr:colOff>2828925</xdr:colOff>
          <xdr:row>3</xdr:row>
          <xdr:rowOff>1371600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7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Personas afrodescendientes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xdr:row>
          <xdr:rowOff>1323975</xdr:rowOff>
        </xdr:from>
        <xdr:to>
          <xdr:col>4</xdr:col>
          <xdr:colOff>2895600</xdr:colOff>
          <xdr:row>3</xdr:row>
          <xdr:rowOff>1628775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7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Otros: Especifique en los comentarios</a:t>
              </a:r>
            </a:p>
          </xdr:txBody>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www.pgrweb.go.cr/scij/Busqueda/Normativa/Normas/nrm_texto_completo.aspx?nValor1=1&amp;nValor2=8045"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un.org/es/global-issues/human-righ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A0EED-9B22-4981-AF5A-CCE5BAE9717A}">
  <dimension ref="B1:F6"/>
  <sheetViews>
    <sheetView showGridLines="0" tabSelected="1" zoomScale="80" zoomScaleNormal="80" workbookViewId="0">
      <selection activeCell="B8" sqref="B8"/>
    </sheetView>
  </sheetViews>
  <sheetFormatPr baseColWidth="10" defaultRowHeight="12.75" x14ac:dyDescent="0.2"/>
  <cols>
    <col min="1" max="1" width="17.5703125" customWidth="1"/>
    <col min="2" max="2" width="33.140625" customWidth="1"/>
    <col min="3" max="4" width="38.85546875" customWidth="1"/>
    <col min="5" max="5" width="33.140625" customWidth="1"/>
    <col min="6" max="6" width="46.5703125" customWidth="1"/>
  </cols>
  <sheetData>
    <row r="1" spans="2:6" ht="37.5" customHeight="1" thickBot="1" x14ac:dyDescent="0.25"/>
    <row r="2" spans="2:6" ht="41.25" customHeight="1" x14ac:dyDescent="0.2">
      <c r="B2" s="205" t="s">
        <v>168</v>
      </c>
      <c r="C2" s="206"/>
      <c r="D2" s="206"/>
      <c r="E2" s="206"/>
      <c r="F2" s="207"/>
    </row>
    <row r="3" spans="2:6" ht="51" customHeight="1" x14ac:dyDescent="0.2">
      <c r="B3" s="192" t="s">
        <v>164</v>
      </c>
      <c r="C3" s="208"/>
      <c r="D3" s="208"/>
      <c r="E3" s="208"/>
      <c r="F3" s="209"/>
    </row>
    <row r="4" spans="2:6" ht="51" customHeight="1" x14ac:dyDescent="0.2">
      <c r="B4" s="192" t="s">
        <v>165</v>
      </c>
      <c r="C4" s="210"/>
      <c r="D4" s="211"/>
      <c r="E4" s="193" t="s">
        <v>169</v>
      </c>
      <c r="F4" s="191"/>
    </row>
    <row r="5" spans="2:6" ht="51" customHeight="1" x14ac:dyDescent="0.2">
      <c r="B5" s="192" t="s">
        <v>166</v>
      </c>
      <c r="C5" s="210"/>
      <c r="D5" s="211"/>
      <c r="E5" s="193" t="s">
        <v>167</v>
      </c>
      <c r="F5" s="191"/>
    </row>
    <row r="6" spans="2:6" ht="51" customHeight="1" x14ac:dyDescent="0.2">
      <c r="B6" s="192" t="s">
        <v>170</v>
      </c>
      <c r="C6" s="210"/>
      <c r="D6" s="211"/>
      <c r="E6" s="193" t="s">
        <v>171</v>
      </c>
      <c r="F6" s="191"/>
    </row>
  </sheetData>
  <mergeCells count="5">
    <mergeCell ref="B2:F2"/>
    <mergeCell ref="C3:F3"/>
    <mergeCell ref="C4:D4"/>
    <mergeCell ref="C5:D5"/>
    <mergeCell ref="C6:D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55B9B-FB31-4823-B800-F86DAB4A6CDA}">
  <dimension ref="A1:E7"/>
  <sheetViews>
    <sheetView showGridLines="0" topLeftCell="B1" zoomScale="90" zoomScaleNormal="90" workbookViewId="0">
      <selection activeCell="D4" sqref="D4"/>
    </sheetView>
  </sheetViews>
  <sheetFormatPr baseColWidth="10" defaultRowHeight="15" x14ac:dyDescent="0.2"/>
  <cols>
    <col min="1" max="1" width="12.5703125" style="83" hidden="1" customWidth="1"/>
    <col min="2" max="2" width="8.28515625" customWidth="1"/>
    <col min="3" max="3" width="58.140625" style="79" customWidth="1"/>
    <col min="4" max="4" width="24.28515625" style="79" customWidth="1"/>
    <col min="5" max="5" width="91.42578125" style="79" customWidth="1"/>
  </cols>
  <sheetData>
    <row r="1" spans="1:5" ht="33.75" customHeight="1" thickBot="1" x14ac:dyDescent="0.25">
      <c r="A1" s="83" t="s">
        <v>7</v>
      </c>
      <c r="C1" s="259" t="s">
        <v>78</v>
      </c>
      <c r="D1" s="260"/>
      <c r="E1" s="261"/>
    </row>
    <row r="2" spans="1:5" s="86" customFormat="1" ht="24.75" customHeight="1" thickBot="1" x14ac:dyDescent="0.25">
      <c r="A2" s="83" t="s">
        <v>6</v>
      </c>
      <c r="C2" s="264" t="s">
        <v>73</v>
      </c>
      <c r="D2" s="265"/>
      <c r="E2" s="266"/>
    </row>
    <row r="3" spans="1:5" ht="27" customHeight="1" thickBot="1" x14ac:dyDescent="0.25">
      <c r="A3" s="83" t="s">
        <v>63</v>
      </c>
      <c r="C3" s="267" t="s">
        <v>1</v>
      </c>
      <c r="D3" s="268"/>
      <c r="E3" s="116" t="s">
        <v>0</v>
      </c>
    </row>
    <row r="4" spans="1:5" ht="54.75" customHeight="1" x14ac:dyDescent="0.2">
      <c r="A4" s="84" t="s">
        <v>46</v>
      </c>
      <c r="C4" s="120" t="s">
        <v>90</v>
      </c>
      <c r="D4" s="121" t="s">
        <v>46</v>
      </c>
      <c r="E4" s="16"/>
    </row>
    <row r="5" spans="1:5" ht="54.75" customHeight="1" x14ac:dyDescent="0.2">
      <c r="C5" s="118" t="s">
        <v>91</v>
      </c>
      <c r="D5" s="88" t="s">
        <v>46</v>
      </c>
      <c r="E5" s="17"/>
    </row>
    <row r="6" spans="1:5" ht="59.25" customHeight="1" x14ac:dyDescent="0.2">
      <c r="C6" s="118" t="s">
        <v>92</v>
      </c>
      <c r="D6" s="88" t="s">
        <v>46</v>
      </c>
      <c r="E6" s="17"/>
    </row>
    <row r="7" spans="1:5" ht="54.75" customHeight="1" thickBot="1" x14ac:dyDescent="0.25">
      <c r="C7" s="119" t="s">
        <v>143</v>
      </c>
      <c r="D7" s="90" t="s">
        <v>46</v>
      </c>
      <c r="E7" s="15"/>
    </row>
  </sheetData>
  <mergeCells count="3">
    <mergeCell ref="C1:E1"/>
    <mergeCell ref="C2:E2"/>
    <mergeCell ref="C3:D3"/>
  </mergeCells>
  <dataValidations count="1">
    <dataValidation type="list" allowBlank="1" showInputMessage="1" showErrorMessage="1" sqref="D4:D7" xr:uid="{84D190CE-E84A-48CB-8117-2596528D70D4}">
      <formula1>$A$1:$A$4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489A2-5608-4DB6-92A6-DE8FD020966E}">
  <dimension ref="A1:E6"/>
  <sheetViews>
    <sheetView showGridLines="0" topLeftCell="B1" zoomScale="90" zoomScaleNormal="90" workbookViewId="0">
      <selection activeCell="C9" sqref="C9"/>
    </sheetView>
  </sheetViews>
  <sheetFormatPr baseColWidth="10" defaultRowHeight="12.75" x14ac:dyDescent="0.2"/>
  <cols>
    <col min="1" max="1" width="12.7109375" style="91" hidden="1" customWidth="1"/>
    <col min="2" max="2" width="6.28515625" customWidth="1"/>
    <col min="3" max="3" width="55.85546875" customWidth="1"/>
    <col min="4" max="4" width="26" customWidth="1"/>
    <col min="5" max="5" width="83.7109375" customWidth="1"/>
  </cols>
  <sheetData>
    <row r="1" spans="1:5" ht="33" customHeight="1" thickBot="1" x14ac:dyDescent="0.25">
      <c r="A1" s="91" t="s">
        <v>7</v>
      </c>
      <c r="C1" s="259" t="s">
        <v>81</v>
      </c>
      <c r="D1" s="260"/>
      <c r="E1" s="261"/>
    </row>
    <row r="2" spans="1:5" ht="39.75" customHeight="1" thickBot="1" x14ac:dyDescent="0.25">
      <c r="A2" s="91" t="s">
        <v>6</v>
      </c>
      <c r="C2" s="262" t="s">
        <v>77</v>
      </c>
      <c r="D2" s="237"/>
      <c r="E2" s="263"/>
    </row>
    <row r="3" spans="1:5" ht="29.25" customHeight="1" thickBot="1" x14ac:dyDescent="0.25">
      <c r="A3" s="91" t="s">
        <v>63</v>
      </c>
      <c r="C3" s="269" t="s">
        <v>14</v>
      </c>
      <c r="D3" s="270"/>
      <c r="E3" s="23" t="s">
        <v>0</v>
      </c>
    </row>
    <row r="4" spans="1:5" ht="66.75" customHeight="1" x14ac:dyDescent="0.2">
      <c r="A4" s="91" t="s">
        <v>46</v>
      </c>
      <c r="C4" s="124" t="s">
        <v>144</v>
      </c>
      <c r="D4" s="122" t="s">
        <v>46</v>
      </c>
      <c r="E4" s="123"/>
    </row>
    <row r="5" spans="1:5" ht="66.75" customHeight="1" x14ac:dyDescent="0.2">
      <c r="A5" s="83"/>
      <c r="C5" s="125" t="s">
        <v>93</v>
      </c>
      <c r="D5" s="92" t="s">
        <v>46</v>
      </c>
      <c r="E5" s="87"/>
    </row>
    <row r="6" spans="1:5" ht="66.75" customHeight="1" x14ac:dyDescent="0.2">
      <c r="A6" s="83"/>
      <c r="C6" s="125" t="s">
        <v>94</v>
      </c>
      <c r="D6" s="92" t="s">
        <v>46</v>
      </c>
      <c r="E6" s="87"/>
    </row>
  </sheetData>
  <mergeCells count="3">
    <mergeCell ref="C3:D3"/>
    <mergeCell ref="C1:E1"/>
    <mergeCell ref="C2:E2"/>
  </mergeCells>
  <dataValidations count="1">
    <dataValidation type="list" allowBlank="1" showInputMessage="1" showErrorMessage="1" sqref="D4:D6" xr:uid="{DE02A4A8-4981-4F28-929A-8B91C80028F5}">
      <formula1>$A$1:$A$4</formula1>
    </dataValidation>
  </dataValidations>
  <hyperlinks>
    <hyperlink ref="C4" r:id="rId1" display="El proyecto o programa amenaza con el cumplimiento a los derechos laborales en Costa Rica? (visitar el hipervínculo para más información sobre DDLL)." xr:uid="{1E3AD497-723D-47CB-AD93-E5F7570F9FF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80B8A-A332-4EA8-92FE-BAC648027E64}">
  <dimension ref="A1:E15"/>
  <sheetViews>
    <sheetView showGridLines="0" topLeftCell="B2" zoomScale="80" zoomScaleNormal="80" workbookViewId="0">
      <selection activeCell="C8" sqref="C8:D8"/>
    </sheetView>
  </sheetViews>
  <sheetFormatPr baseColWidth="10" defaultRowHeight="12.75" x14ac:dyDescent="0.2"/>
  <cols>
    <col min="1" max="1" width="8.28515625" hidden="1" customWidth="1"/>
    <col min="2" max="2" width="7.28515625" customWidth="1"/>
    <col min="3" max="3" width="64.28515625" customWidth="1"/>
    <col min="4" max="4" width="28.28515625" customWidth="1"/>
    <col min="5" max="5" width="72.28515625" customWidth="1"/>
  </cols>
  <sheetData>
    <row r="1" spans="1:5" ht="40.5" customHeight="1" thickBot="1" x14ac:dyDescent="0.25">
      <c r="A1" s="70" t="s">
        <v>7</v>
      </c>
      <c r="C1" s="249" t="s">
        <v>84</v>
      </c>
      <c r="D1" s="250"/>
      <c r="E1" s="251"/>
    </row>
    <row r="2" spans="1:5" ht="30.75" customHeight="1" thickBot="1" x14ac:dyDescent="0.25">
      <c r="A2" s="70" t="s">
        <v>6</v>
      </c>
      <c r="C2" s="311" t="s">
        <v>73</v>
      </c>
      <c r="D2" s="311"/>
      <c r="E2" s="311"/>
    </row>
    <row r="3" spans="1:5" ht="28.5" customHeight="1" thickBot="1" x14ac:dyDescent="0.25">
      <c r="A3" s="70" t="s">
        <v>63</v>
      </c>
      <c r="C3" s="273" t="s">
        <v>13</v>
      </c>
      <c r="D3" s="274"/>
      <c r="E3" s="18" t="s">
        <v>0</v>
      </c>
    </row>
    <row r="4" spans="1:5" s="76" customFormat="1" ht="54" customHeight="1" x14ac:dyDescent="0.2">
      <c r="A4" s="93" t="s">
        <v>46</v>
      </c>
      <c r="C4" s="96" t="s">
        <v>98</v>
      </c>
      <c r="D4" s="89" t="s">
        <v>46</v>
      </c>
      <c r="E4" s="98"/>
    </row>
    <row r="5" spans="1:5" s="76" customFormat="1" ht="54" customHeight="1" x14ac:dyDescent="0.2">
      <c r="A5" s="93"/>
      <c r="C5" s="276" t="s">
        <v>96</v>
      </c>
      <c r="D5" s="277"/>
      <c r="E5" s="100"/>
    </row>
    <row r="6" spans="1:5" s="76" customFormat="1" ht="60" customHeight="1" x14ac:dyDescent="0.2">
      <c r="A6" s="93"/>
      <c r="C6" s="99" t="s">
        <v>95</v>
      </c>
      <c r="D6" s="88" t="s">
        <v>46</v>
      </c>
      <c r="E6" s="100"/>
    </row>
    <row r="7" spans="1:5" s="76" customFormat="1" ht="42" customHeight="1" x14ac:dyDescent="0.2">
      <c r="A7" s="93"/>
      <c r="C7" s="312" t="s">
        <v>203</v>
      </c>
      <c r="D7" s="313"/>
      <c r="E7" s="100"/>
    </row>
    <row r="8" spans="1:5" s="76" customFormat="1" ht="42" customHeight="1" x14ac:dyDescent="0.2">
      <c r="A8" s="93"/>
      <c r="C8" s="276" t="s">
        <v>202</v>
      </c>
      <c r="D8" s="277" t="s">
        <v>46</v>
      </c>
      <c r="E8" s="190"/>
    </row>
    <row r="9" spans="1:5" s="76" customFormat="1" ht="49.5" customHeight="1" x14ac:dyDescent="0.2">
      <c r="A9" s="93"/>
      <c r="C9" s="99" t="s">
        <v>201</v>
      </c>
      <c r="D9" s="88" t="s">
        <v>46</v>
      </c>
      <c r="E9" s="100"/>
    </row>
    <row r="10" spans="1:5" s="76" customFormat="1" ht="54" customHeight="1" thickBot="1" x14ac:dyDescent="0.25">
      <c r="A10" s="93"/>
      <c r="C10" s="271" t="s">
        <v>200</v>
      </c>
      <c r="D10" s="272"/>
      <c r="E10" s="103"/>
    </row>
    <row r="11" spans="1:5" s="76" customFormat="1" ht="14.25" x14ac:dyDescent="0.2"/>
    <row r="12" spans="1:5" s="76" customFormat="1" ht="14.25" x14ac:dyDescent="0.2"/>
    <row r="13" spans="1:5" s="76" customFormat="1" ht="14.25" x14ac:dyDescent="0.2"/>
    <row r="14" spans="1:5" s="76" customFormat="1" ht="14.25" x14ac:dyDescent="0.2"/>
    <row r="15" spans="1:5" s="76" customFormat="1" ht="14.25" x14ac:dyDescent="0.2"/>
  </sheetData>
  <mergeCells count="7">
    <mergeCell ref="C10:D10"/>
    <mergeCell ref="C3:D3"/>
    <mergeCell ref="C1:E1"/>
    <mergeCell ref="C2:E2"/>
    <mergeCell ref="C5:D5"/>
    <mergeCell ref="C7:D7"/>
    <mergeCell ref="C8:D8"/>
  </mergeCells>
  <dataValidations count="1">
    <dataValidation type="list" allowBlank="1" showInputMessage="1" showErrorMessage="1" sqref="D4 D6 D8:D9" xr:uid="{4CBAAB8E-9522-4FF7-92C4-1C4FF0513A8F}">
      <formula1>$A$1:$A$4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AA677-0EC3-448E-A468-1C108B385945}">
  <dimension ref="A1:E8"/>
  <sheetViews>
    <sheetView showGridLines="0" topLeftCell="B1" zoomScale="90" zoomScaleNormal="90" workbookViewId="0">
      <pane xSplit="1" ySplit="3" topLeftCell="C4" activePane="bottomRight" state="frozen"/>
      <selection activeCell="B1" sqref="B1"/>
      <selection pane="topRight" activeCell="C1" sqref="C1"/>
      <selection pane="bottomLeft" activeCell="B4" sqref="B4"/>
      <selection pane="bottomRight" activeCell="E6" sqref="E6"/>
    </sheetView>
  </sheetViews>
  <sheetFormatPr baseColWidth="10" defaultRowHeight="12.75" x14ac:dyDescent="0.2"/>
  <cols>
    <col min="1" max="1" width="0" hidden="1" customWidth="1"/>
    <col min="2" max="2" width="6.7109375" customWidth="1"/>
    <col min="3" max="3" width="58" customWidth="1"/>
    <col min="4" max="4" width="21.7109375" customWidth="1"/>
    <col min="5" max="5" width="66.42578125" customWidth="1"/>
  </cols>
  <sheetData>
    <row r="1" spans="1:5" ht="35.25" customHeight="1" thickBot="1" x14ac:dyDescent="0.25">
      <c r="A1" s="126" t="s">
        <v>7</v>
      </c>
      <c r="B1" s="126"/>
      <c r="C1" s="249" t="s">
        <v>97</v>
      </c>
      <c r="D1" s="250"/>
      <c r="E1" s="251"/>
    </row>
    <row r="2" spans="1:5" ht="18.75" customHeight="1" thickBot="1" x14ac:dyDescent="0.25">
      <c r="A2" s="126" t="s">
        <v>6</v>
      </c>
      <c r="B2" s="126"/>
      <c r="C2" s="275" t="s">
        <v>73</v>
      </c>
      <c r="D2" s="275"/>
      <c r="E2" s="275"/>
    </row>
    <row r="3" spans="1:5" ht="24.75" customHeight="1" thickBot="1" x14ac:dyDescent="0.25">
      <c r="A3" s="126" t="s">
        <v>63</v>
      </c>
      <c r="B3" s="126"/>
      <c r="C3" s="269" t="s">
        <v>12</v>
      </c>
      <c r="D3" s="270"/>
      <c r="E3" s="23" t="s">
        <v>0</v>
      </c>
    </row>
    <row r="4" spans="1:5" ht="54.75" customHeight="1" x14ac:dyDescent="0.2">
      <c r="A4" s="126" t="s">
        <v>46</v>
      </c>
      <c r="B4" s="126"/>
      <c r="C4" s="60" t="s">
        <v>99</v>
      </c>
      <c r="D4" s="122" t="s">
        <v>46</v>
      </c>
      <c r="E4" s="12"/>
    </row>
    <row r="5" spans="1:5" ht="40.5" customHeight="1" x14ac:dyDescent="0.2">
      <c r="C5" s="276" t="s">
        <v>100</v>
      </c>
      <c r="D5" s="277"/>
      <c r="E5" s="100"/>
    </row>
    <row r="6" spans="1:5" ht="57" customHeight="1" x14ac:dyDescent="0.2">
      <c r="C6" s="99" t="s">
        <v>101</v>
      </c>
      <c r="D6" s="92" t="s">
        <v>46</v>
      </c>
      <c r="E6" s="11"/>
    </row>
    <row r="7" spans="1:5" ht="43.5" customHeight="1" x14ac:dyDescent="0.2">
      <c r="C7" s="99" t="s">
        <v>102</v>
      </c>
      <c r="D7" s="92" t="s">
        <v>46</v>
      </c>
      <c r="E7" s="11"/>
    </row>
    <row r="8" spans="1:5" ht="57" customHeight="1" thickBot="1" x14ac:dyDescent="0.25">
      <c r="C8" s="278" t="s">
        <v>103</v>
      </c>
      <c r="D8" s="279"/>
      <c r="E8" s="10"/>
    </row>
  </sheetData>
  <mergeCells count="5">
    <mergeCell ref="C3:D3"/>
    <mergeCell ref="C1:E1"/>
    <mergeCell ref="C2:E2"/>
    <mergeCell ref="C5:D5"/>
    <mergeCell ref="C8:D8"/>
  </mergeCells>
  <dataValidations count="1">
    <dataValidation type="list" allowBlank="1" showInputMessage="1" showErrorMessage="1" sqref="D4 D6:D7" xr:uid="{B7CEAF34-2FA4-4EAB-8160-E452C921E4B4}">
      <formula1>$A$1:$A$4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88419-21CB-43F0-9C62-7E1C338DF1DE}">
  <dimension ref="A1:E7"/>
  <sheetViews>
    <sheetView showGridLines="0" topLeftCell="B1" zoomScale="90" zoomScaleNormal="90" workbookViewId="0">
      <selection activeCell="C7" sqref="C7:D7"/>
    </sheetView>
  </sheetViews>
  <sheetFormatPr baseColWidth="10" defaultRowHeight="12.75" x14ac:dyDescent="0.2"/>
  <cols>
    <col min="1" max="1" width="0" style="91" hidden="1" customWidth="1"/>
    <col min="3" max="3" width="61.85546875" customWidth="1"/>
    <col min="4" max="4" width="23.140625" customWidth="1"/>
    <col min="5" max="5" width="72" customWidth="1"/>
  </cols>
  <sheetData>
    <row r="1" spans="1:5" ht="33.75" customHeight="1" thickBot="1" x14ac:dyDescent="0.25">
      <c r="A1" s="91" t="s">
        <v>7</v>
      </c>
      <c r="C1" s="249" t="s">
        <v>104</v>
      </c>
      <c r="D1" s="250"/>
      <c r="E1" s="251"/>
    </row>
    <row r="2" spans="1:5" ht="26.25" customHeight="1" thickBot="1" x14ac:dyDescent="0.25">
      <c r="A2" s="91" t="s">
        <v>6</v>
      </c>
      <c r="C2" s="310" t="s">
        <v>73</v>
      </c>
      <c r="D2" s="310"/>
      <c r="E2" s="310"/>
    </row>
    <row r="3" spans="1:5" ht="31.5" customHeight="1" thickBot="1" x14ac:dyDescent="0.25">
      <c r="A3" s="91" t="s">
        <v>63</v>
      </c>
      <c r="C3" s="280" t="s">
        <v>11</v>
      </c>
      <c r="D3" s="281"/>
      <c r="E3" s="127" t="s">
        <v>0</v>
      </c>
    </row>
    <row r="4" spans="1:5" ht="58.5" customHeight="1" thickBot="1" x14ac:dyDescent="0.25">
      <c r="A4" s="91" t="s">
        <v>46</v>
      </c>
      <c r="C4" s="96" t="s">
        <v>206</v>
      </c>
      <c r="D4" s="128" t="s">
        <v>46</v>
      </c>
      <c r="E4" s="98"/>
    </row>
    <row r="5" spans="1:5" ht="48" customHeight="1" x14ac:dyDescent="0.2">
      <c r="C5" s="314" t="s">
        <v>205</v>
      </c>
      <c r="D5" s="128" t="s">
        <v>46</v>
      </c>
      <c r="E5" s="315"/>
    </row>
    <row r="6" spans="1:5" ht="58.5" customHeight="1" x14ac:dyDescent="0.2">
      <c r="C6" s="99" t="s">
        <v>207</v>
      </c>
      <c r="D6" s="129" t="s">
        <v>46</v>
      </c>
      <c r="E6" s="100"/>
    </row>
    <row r="7" spans="1:5" ht="58.5" customHeight="1" thickBot="1" x14ac:dyDescent="0.25">
      <c r="C7" s="278" t="s">
        <v>204</v>
      </c>
      <c r="D7" s="279"/>
      <c r="E7" s="103"/>
    </row>
  </sheetData>
  <mergeCells count="4">
    <mergeCell ref="C3:D3"/>
    <mergeCell ref="C1:E1"/>
    <mergeCell ref="C2:E2"/>
    <mergeCell ref="C7:D7"/>
  </mergeCells>
  <dataValidations count="1">
    <dataValidation type="list" allowBlank="1" showInputMessage="1" showErrorMessage="1" sqref="D4:D6" xr:uid="{51EEA586-7018-4B52-ADBA-BA5A49A4149E}">
      <formula1>$A$1:$A$4</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8D9C1-929F-4D9F-8B39-B6583FFAA280}">
  <dimension ref="A1:E14"/>
  <sheetViews>
    <sheetView showGridLines="0" topLeftCell="B4" zoomScale="90" zoomScaleNormal="90" zoomScaleSheetLayoutView="100" workbookViewId="0">
      <selection activeCell="D5" sqref="D5"/>
    </sheetView>
  </sheetViews>
  <sheetFormatPr baseColWidth="10" defaultRowHeight="12.75" x14ac:dyDescent="0.2"/>
  <cols>
    <col min="1" max="1" width="7.7109375" hidden="1" customWidth="1"/>
    <col min="2" max="2" width="9.85546875" style="1" customWidth="1"/>
    <col min="3" max="3" width="60.85546875" style="1" customWidth="1"/>
    <col min="4" max="4" width="25.7109375" style="1" customWidth="1"/>
    <col min="5" max="5" width="68.28515625" style="9" customWidth="1"/>
  </cols>
  <sheetData>
    <row r="1" spans="1:5" ht="36.75" customHeight="1" thickBot="1" x14ac:dyDescent="0.25">
      <c r="A1" s="91" t="s">
        <v>7</v>
      </c>
      <c r="C1" s="249" t="s">
        <v>107</v>
      </c>
      <c r="D1" s="250"/>
      <c r="E1" s="251"/>
    </row>
    <row r="2" spans="1:5" s="7" customFormat="1" ht="23.25" customHeight="1" thickBot="1" x14ac:dyDescent="0.25">
      <c r="A2" s="70" t="s">
        <v>6</v>
      </c>
      <c r="B2" s="8"/>
      <c r="C2" s="275" t="s">
        <v>73</v>
      </c>
      <c r="D2" s="275"/>
      <c r="E2" s="275"/>
    </row>
    <row r="3" spans="1:5" s="2" customFormat="1" ht="24.75" customHeight="1" thickBot="1" x14ac:dyDescent="0.25">
      <c r="A3" s="130" t="s">
        <v>63</v>
      </c>
      <c r="B3" s="3"/>
      <c r="C3" s="282" t="s">
        <v>10</v>
      </c>
      <c r="D3" s="283"/>
      <c r="E3" s="14" t="s">
        <v>0</v>
      </c>
    </row>
    <row r="4" spans="1:5" s="2" customFormat="1" ht="54" customHeight="1" x14ac:dyDescent="0.2">
      <c r="A4" s="130" t="s">
        <v>46</v>
      </c>
      <c r="B4" s="3"/>
      <c r="C4" s="134" t="s">
        <v>109</v>
      </c>
      <c r="D4" s="131" t="s">
        <v>46</v>
      </c>
      <c r="E4" s="13"/>
    </row>
    <row r="5" spans="1:5" s="2" customFormat="1" ht="54" customHeight="1" x14ac:dyDescent="0.2">
      <c r="B5" s="3"/>
      <c r="C5" s="135" t="s">
        <v>110</v>
      </c>
      <c r="D5" s="92" t="s">
        <v>46</v>
      </c>
      <c r="E5" s="11"/>
    </row>
    <row r="6" spans="1:5" s="2" customFormat="1" ht="54" customHeight="1" x14ac:dyDescent="0.2">
      <c r="B6" s="3"/>
      <c r="C6" s="135" t="s">
        <v>111</v>
      </c>
      <c r="D6" s="92" t="s">
        <v>46</v>
      </c>
      <c r="E6" s="11"/>
    </row>
    <row r="7" spans="1:5" s="2" customFormat="1" ht="54" customHeight="1" x14ac:dyDescent="0.2">
      <c r="B7" s="19"/>
      <c r="C7" s="135" t="s">
        <v>112</v>
      </c>
      <c r="D7" s="92" t="s">
        <v>46</v>
      </c>
      <c r="E7" s="11"/>
    </row>
    <row r="8" spans="1:5" s="2" customFormat="1" ht="54" customHeight="1" thickBot="1" x14ac:dyDescent="0.25">
      <c r="B8" s="19"/>
      <c r="C8" s="133" t="s">
        <v>113</v>
      </c>
      <c r="D8" s="132" t="s">
        <v>46</v>
      </c>
      <c r="E8" s="10"/>
    </row>
    <row r="9" spans="1:5" s="2" customFormat="1" ht="27.75" customHeight="1" x14ac:dyDescent="0.2">
      <c r="B9" s="3"/>
      <c r="C9" s="3"/>
      <c r="D9" s="3"/>
      <c r="E9" s="4"/>
    </row>
    <row r="10" spans="1:5" s="2" customFormat="1" ht="27.75" customHeight="1" x14ac:dyDescent="0.2">
      <c r="B10" s="3"/>
      <c r="C10" s="3"/>
      <c r="D10" s="3"/>
      <c r="E10" s="4"/>
    </row>
    <row r="11" spans="1:5" s="2" customFormat="1" ht="27.75" customHeight="1" x14ac:dyDescent="0.2">
      <c r="B11" s="3"/>
      <c r="C11" s="3"/>
      <c r="D11" s="3"/>
      <c r="E11" s="4"/>
    </row>
    <row r="12" spans="1:5" s="2" customFormat="1" ht="27.75" customHeight="1" x14ac:dyDescent="0.2">
      <c r="B12" s="3"/>
      <c r="C12" s="3"/>
      <c r="D12" s="3"/>
      <c r="E12" s="4"/>
    </row>
    <row r="13" spans="1:5" s="2" customFormat="1" ht="27.75" customHeight="1" x14ac:dyDescent="0.2">
      <c r="B13" s="3"/>
      <c r="C13" s="3"/>
      <c r="D13" s="3"/>
      <c r="E13" s="4"/>
    </row>
    <row r="14" spans="1:5" s="2" customFormat="1" ht="27.75" customHeight="1" x14ac:dyDescent="0.2">
      <c r="B14" s="3"/>
      <c r="C14" s="3"/>
      <c r="D14" s="3"/>
      <c r="E14" s="4"/>
    </row>
  </sheetData>
  <mergeCells count="3">
    <mergeCell ref="C1:E1"/>
    <mergeCell ref="C2:E2"/>
    <mergeCell ref="C3:D3"/>
  </mergeCells>
  <dataValidations count="1">
    <dataValidation type="list" allowBlank="1" showInputMessage="1" showErrorMessage="1" sqref="D4:D8" xr:uid="{415B4DBD-25A8-400D-B083-A0BD6CED8090}">
      <formula1>$A$1:$A$4</formula1>
    </dataValidation>
  </dataValidations>
  <pageMargins left="0.7" right="0.7" top="0.75" bottom="0.75" header="0.3" footer="0.3"/>
  <pageSetup scale="64"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7BF9D-EF8F-4EC6-B798-54FB20D4BEF2}">
  <dimension ref="A1:E4"/>
  <sheetViews>
    <sheetView showGridLines="0" topLeftCell="B1" zoomScale="90" zoomScaleNormal="90" workbookViewId="0">
      <selection activeCell="D14" sqref="D14"/>
    </sheetView>
  </sheetViews>
  <sheetFormatPr baseColWidth="10" defaultRowHeight="12.75" x14ac:dyDescent="0.2"/>
  <cols>
    <col min="1" max="1" width="0" hidden="1" customWidth="1"/>
    <col min="2" max="2" width="8.140625" customWidth="1"/>
    <col min="3" max="3" width="55.42578125" customWidth="1"/>
    <col min="4" max="4" width="29.5703125" customWidth="1"/>
    <col min="5" max="5" width="64.5703125" customWidth="1"/>
  </cols>
  <sheetData>
    <row r="1" spans="1:5" ht="38.25" customHeight="1" thickBot="1" x14ac:dyDescent="0.25">
      <c r="A1" s="136" t="s">
        <v>7</v>
      </c>
      <c r="C1" s="249" t="s">
        <v>115</v>
      </c>
      <c r="D1" s="250"/>
      <c r="E1" s="251"/>
    </row>
    <row r="2" spans="1:5" ht="25.5" customHeight="1" thickBot="1" x14ac:dyDescent="0.25">
      <c r="A2" s="136" t="s">
        <v>6</v>
      </c>
      <c r="C2" s="275" t="s">
        <v>73</v>
      </c>
      <c r="D2" s="275"/>
      <c r="E2" s="275"/>
    </row>
    <row r="3" spans="1:5" ht="21" customHeight="1" thickBot="1" x14ac:dyDescent="0.25">
      <c r="A3" s="136" t="s">
        <v>46</v>
      </c>
      <c r="C3" s="284" t="s">
        <v>20</v>
      </c>
      <c r="D3" s="285"/>
      <c r="E3" s="116" t="s">
        <v>0</v>
      </c>
    </row>
    <row r="4" spans="1:5" ht="73.5" customHeight="1" thickBot="1" x14ac:dyDescent="0.25">
      <c r="C4" s="138" t="s">
        <v>121</v>
      </c>
      <c r="D4" s="20" t="s">
        <v>46</v>
      </c>
      <c r="E4" s="22"/>
    </row>
  </sheetData>
  <mergeCells count="3">
    <mergeCell ref="C3:D3"/>
    <mergeCell ref="C1:E1"/>
    <mergeCell ref="C2:E2"/>
  </mergeCells>
  <dataValidations count="1">
    <dataValidation type="list" allowBlank="1" showInputMessage="1" showErrorMessage="1" sqref="D4" xr:uid="{16A92F09-C89B-422A-85D4-7871C4E8B78A}">
      <formula1>$A$1:$A$3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E2FA7-FD55-4CC6-901C-A65FCFBA1DA2}">
  <dimension ref="A1:E4"/>
  <sheetViews>
    <sheetView showGridLines="0" topLeftCell="B1" zoomScale="90" zoomScaleNormal="90" workbookViewId="0">
      <selection activeCell="D4" sqref="D4"/>
    </sheetView>
  </sheetViews>
  <sheetFormatPr baseColWidth="10" defaultRowHeight="12.75" x14ac:dyDescent="0.2"/>
  <cols>
    <col min="1" max="1" width="0" hidden="1" customWidth="1"/>
    <col min="3" max="3" width="63" customWidth="1"/>
    <col min="4" max="4" width="23.7109375" customWidth="1"/>
    <col min="5" max="5" width="62" customWidth="1"/>
  </cols>
  <sheetData>
    <row r="1" spans="1:5" ht="39.75" customHeight="1" thickBot="1" x14ac:dyDescent="0.25">
      <c r="A1" s="136" t="s">
        <v>6</v>
      </c>
      <c r="C1" s="249" t="s">
        <v>116</v>
      </c>
      <c r="D1" s="250"/>
      <c r="E1" s="251"/>
    </row>
    <row r="2" spans="1:5" ht="24" customHeight="1" thickBot="1" x14ac:dyDescent="0.25">
      <c r="A2" s="136" t="s">
        <v>7</v>
      </c>
      <c r="C2" s="275" t="s">
        <v>73</v>
      </c>
      <c r="D2" s="275"/>
      <c r="E2" s="275"/>
    </row>
    <row r="3" spans="1:5" ht="30" customHeight="1" thickBot="1" x14ac:dyDescent="0.25">
      <c r="A3" s="136" t="s">
        <v>63</v>
      </c>
      <c r="C3" s="286" t="s">
        <v>19</v>
      </c>
      <c r="D3" s="287"/>
      <c r="E3" s="77" t="s">
        <v>0</v>
      </c>
    </row>
    <row r="4" spans="1:5" ht="55.5" customHeight="1" thickBot="1" x14ac:dyDescent="0.25">
      <c r="A4" s="136" t="s">
        <v>46</v>
      </c>
      <c r="C4" s="94" t="s">
        <v>120</v>
      </c>
      <c r="D4" s="20" t="s">
        <v>46</v>
      </c>
      <c r="E4" s="5"/>
    </row>
  </sheetData>
  <mergeCells count="3">
    <mergeCell ref="C3:D3"/>
    <mergeCell ref="C1:E1"/>
    <mergeCell ref="C2:E2"/>
  </mergeCells>
  <dataValidations count="1">
    <dataValidation type="list" allowBlank="1" showInputMessage="1" showErrorMessage="1" sqref="D4" xr:uid="{7531C980-B204-45CE-BDD3-B483E9FC9B5B}">
      <formula1>$A$1:$A$4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75E87-B8C6-4D23-9188-90CF3F7D27C2}">
  <dimension ref="A1:E5"/>
  <sheetViews>
    <sheetView showGridLines="0" topLeftCell="B1" zoomScale="90" zoomScaleNormal="90" workbookViewId="0">
      <selection activeCell="D5" sqref="D5"/>
    </sheetView>
  </sheetViews>
  <sheetFormatPr baseColWidth="10" defaultRowHeight="12.75" x14ac:dyDescent="0.2"/>
  <cols>
    <col min="1" max="1" width="7.5703125" hidden="1" customWidth="1"/>
    <col min="3" max="3" width="57.42578125" customWidth="1"/>
    <col min="4" max="4" width="21" customWidth="1"/>
    <col min="5" max="5" width="61.140625" customWidth="1"/>
  </cols>
  <sheetData>
    <row r="1" spans="1:5" ht="40.5" customHeight="1" thickBot="1" x14ac:dyDescent="0.25">
      <c r="A1" s="136" t="s">
        <v>7</v>
      </c>
      <c r="C1" s="249" t="s">
        <v>118</v>
      </c>
      <c r="D1" s="250"/>
      <c r="E1" s="251"/>
    </row>
    <row r="2" spans="1:5" ht="25.5" customHeight="1" thickBot="1" x14ac:dyDescent="0.25">
      <c r="A2" s="136" t="s">
        <v>119</v>
      </c>
      <c r="C2" s="275" t="s">
        <v>73</v>
      </c>
      <c r="D2" s="275"/>
      <c r="E2" s="275"/>
    </row>
    <row r="3" spans="1:5" ht="28.5" customHeight="1" thickBot="1" x14ac:dyDescent="0.25">
      <c r="A3" s="136" t="s">
        <v>63</v>
      </c>
      <c r="C3" s="316" t="s">
        <v>18</v>
      </c>
      <c r="D3" s="317"/>
      <c r="E3" s="318" t="s">
        <v>0</v>
      </c>
    </row>
    <row r="4" spans="1:5" ht="57" customHeight="1" x14ac:dyDescent="0.2">
      <c r="A4" s="136" t="s">
        <v>46</v>
      </c>
      <c r="C4" s="319" t="s">
        <v>209</v>
      </c>
      <c r="D4" s="320" t="s">
        <v>46</v>
      </c>
      <c r="E4" s="13"/>
    </row>
    <row r="5" spans="1:5" ht="57" customHeight="1" thickBot="1" x14ac:dyDescent="0.25">
      <c r="C5" s="142" t="s">
        <v>208</v>
      </c>
      <c r="D5" s="140" t="s">
        <v>46</v>
      </c>
      <c r="E5" s="10"/>
    </row>
  </sheetData>
  <mergeCells count="3">
    <mergeCell ref="C3:D3"/>
    <mergeCell ref="C1:E1"/>
    <mergeCell ref="C2:E2"/>
  </mergeCells>
  <dataValidations count="1">
    <dataValidation type="list" allowBlank="1" showInputMessage="1" showErrorMessage="1" sqref="D4:D5" xr:uid="{4F0818CD-3E42-483B-B8B6-8F198178C8ED}">
      <formula1>$A$1:$A$4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577B0-919E-492C-85A4-A78B36EA2BDC}">
  <dimension ref="A1:E6"/>
  <sheetViews>
    <sheetView showGridLines="0" topLeftCell="B1" workbookViewId="0">
      <selection activeCell="D4" sqref="D4"/>
    </sheetView>
  </sheetViews>
  <sheetFormatPr baseColWidth="10" defaultRowHeight="12.75" x14ac:dyDescent="0.2"/>
  <cols>
    <col min="1" max="1" width="0" hidden="1" customWidth="1"/>
    <col min="3" max="3" width="52.5703125" customWidth="1"/>
    <col min="4" max="4" width="25.42578125" customWidth="1"/>
    <col min="5" max="5" width="63.85546875" customWidth="1"/>
  </cols>
  <sheetData>
    <row r="1" spans="1:5" ht="39" customHeight="1" thickBot="1" x14ac:dyDescent="0.25">
      <c r="A1" s="136" t="s">
        <v>7</v>
      </c>
      <c r="C1" s="249" t="s">
        <v>122</v>
      </c>
      <c r="D1" s="250"/>
      <c r="E1" s="251"/>
    </row>
    <row r="2" spans="1:5" ht="24" customHeight="1" thickBot="1" x14ac:dyDescent="0.25">
      <c r="A2" s="136" t="s">
        <v>119</v>
      </c>
      <c r="C2" s="275" t="s">
        <v>73</v>
      </c>
      <c r="D2" s="275"/>
      <c r="E2" s="275"/>
    </row>
    <row r="3" spans="1:5" ht="26.25" customHeight="1" thickBot="1" x14ac:dyDescent="0.25">
      <c r="A3" s="136" t="s">
        <v>63</v>
      </c>
      <c r="C3" s="290" t="s">
        <v>17</v>
      </c>
      <c r="D3" s="291"/>
      <c r="E3" s="74" t="s">
        <v>0</v>
      </c>
    </row>
    <row r="4" spans="1:5" ht="59.25" customHeight="1" x14ac:dyDescent="0.2">
      <c r="A4" s="139" t="s">
        <v>46</v>
      </c>
      <c r="C4" s="60" t="s">
        <v>125</v>
      </c>
      <c r="D4" s="141" t="s">
        <v>46</v>
      </c>
      <c r="E4" s="12"/>
    </row>
    <row r="5" spans="1:5" ht="59.25" customHeight="1" x14ac:dyDescent="0.2">
      <c r="C5" s="21" t="s">
        <v>126</v>
      </c>
      <c r="D5" s="87" t="s">
        <v>46</v>
      </c>
      <c r="E5" s="11"/>
    </row>
    <row r="6" spans="1:5" ht="59.25" customHeight="1" thickBot="1" x14ac:dyDescent="0.25">
      <c r="C6" s="142" t="s">
        <v>127</v>
      </c>
      <c r="D6" s="140" t="s">
        <v>46</v>
      </c>
      <c r="E6" s="10"/>
    </row>
  </sheetData>
  <mergeCells count="3">
    <mergeCell ref="C3:D3"/>
    <mergeCell ref="C1:E1"/>
    <mergeCell ref="C2:E2"/>
  </mergeCells>
  <dataValidations count="1">
    <dataValidation type="list" allowBlank="1" showInputMessage="1" showErrorMessage="1" sqref="D4:D6" xr:uid="{5D83D38E-FA0A-4BE8-888B-10B256528992}">
      <formula1>$A$1:$A$4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F60A1-247A-4ED7-BAE4-5F65E16CD18C}">
  <dimension ref="B1:B27"/>
  <sheetViews>
    <sheetView showGridLines="0" zoomScale="80" zoomScaleNormal="80" workbookViewId="0">
      <pane xSplit="1" ySplit="3" topLeftCell="B4" activePane="bottomRight" state="frozen"/>
      <selection pane="topRight" activeCell="B1" sqref="B1"/>
      <selection pane="bottomLeft" activeCell="A4" sqref="A4"/>
      <selection pane="bottomRight" activeCell="B1" sqref="B1"/>
    </sheetView>
  </sheetViews>
  <sheetFormatPr baseColWidth="10" defaultRowHeight="12.75" x14ac:dyDescent="0.2"/>
  <cols>
    <col min="2" max="2" width="184.7109375" customWidth="1"/>
  </cols>
  <sheetData>
    <row r="1" spans="2:2" ht="47.25" customHeight="1" thickBot="1" x14ac:dyDescent="0.25">
      <c r="B1" s="198" t="s">
        <v>186</v>
      </c>
    </row>
    <row r="3" spans="2:2" ht="33" customHeight="1" x14ac:dyDescent="0.2">
      <c r="B3" s="197" t="s">
        <v>187</v>
      </c>
    </row>
    <row r="5" spans="2:2" ht="24.75" customHeight="1" x14ac:dyDescent="0.2">
      <c r="B5" s="197" t="s">
        <v>188</v>
      </c>
    </row>
    <row r="6" spans="2:2" ht="28.5" customHeight="1" x14ac:dyDescent="0.2">
      <c r="B6" s="196" t="s">
        <v>189</v>
      </c>
    </row>
    <row r="7" spans="2:2" ht="35.25" customHeight="1" x14ac:dyDescent="0.2">
      <c r="B7" s="199" t="s">
        <v>190</v>
      </c>
    </row>
    <row r="8" spans="2:2" ht="28.5" customHeight="1" x14ac:dyDescent="0.2">
      <c r="B8" s="196" t="s">
        <v>172</v>
      </c>
    </row>
    <row r="9" spans="2:2" ht="39.75" customHeight="1" x14ac:dyDescent="0.2">
      <c r="B9" s="199" t="s">
        <v>191</v>
      </c>
    </row>
    <row r="10" spans="2:2" ht="28.5" customHeight="1" x14ac:dyDescent="0.2">
      <c r="B10" s="196" t="s">
        <v>173</v>
      </c>
    </row>
    <row r="11" spans="2:2" ht="20.25" customHeight="1" x14ac:dyDescent="0.2">
      <c r="B11" s="200" t="s">
        <v>192</v>
      </c>
    </row>
    <row r="12" spans="2:2" ht="24" customHeight="1" x14ac:dyDescent="0.2">
      <c r="B12" s="201" t="s">
        <v>174</v>
      </c>
    </row>
    <row r="13" spans="2:2" ht="24" customHeight="1" x14ac:dyDescent="0.2">
      <c r="B13" s="201" t="s">
        <v>175</v>
      </c>
    </row>
    <row r="14" spans="2:2" ht="24" customHeight="1" x14ac:dyDescent="0.2">
      <c r="B14" s="201" t="s">
        <v>176</v>
      </c>
    </row>
    <row r="15" spans="2:2" ht="24" customHeight="1" x14ac:dyDescent="0.2">
      <c r="B15" s="201" t="s">
        <v>177</v>
      </c>
    </row>
    <row r="16" spans="2:2" ht="24" customHeight="1" x14ac:dyDescent="0.2">
      <c r="B16" s="204" t="s">
        <v>178</v>
      </c>
    </row>
    <row r="17" spans="2:2" ht="24" customHeight="1" x14ac:dyDescent="0.2">
      <c r="B17" s="204" t="s">
        <v>179</v>
      </c>
    </row>
    <row r="18" spans="2:2" ht="24" customHeight="1" x14ac:dyDescent="0.2">
      <c r="B18" s="204" t="s">
        <v>180</v>
      </c>
    </row>
    <row r="19" spans="2:2" ht="37.5" customHeight="1" x14ac:dyDescent="0.2">
      <c r="B19" s="203" t="s">
        <v>181</v>
      </c>
    </row>
    <row r="20" spans="2:2" ht="24.75" customHeight="1" x14ac:dyDescent="0.2">
      <c r="B20" s="196" t="s">
        <v>182</v>
      </c>
    </row>
    <row r="21" spans="2:2" ht="21.75" customHeight="1" x14ac:dyDescent="0.2">
      <c r="B21" s="196" t="s">
        <v>193</v>
      </c>
    </row>
    <row r="22" spans="2:2" ht="21.75" customHeight="1" x14ac:dyDescent="0.2">
      <c r="B22" s="202" t="s">
        <v>194</v>
      </c>
    </row>
    <row r="23" spans="2:2" ht="18.75" customHeight="1" x14ac:dyDescent="0.2">
      <c r="B23" s="196" t="s">
        <v>183</v>
      </c>
    </row>
    <row r="24" spans="2:2" s="7" customFormat="1" ht="40.5" customHeight="1" x14ac:dyDescent="0.2">
      <c r="B24" s="202" t="s">
        <v>195</v>
      </c>
    </row>
    <row r="25" spans="2:2" ht="13.5" thickBot="1" x14ac:dyDescent="0.25"/>
    <row r="26" spans="2:2" ht="24.75" customHeight="1" x14ac:dyDescent="0.2">
      <c r="B26" s="194" t="s">
        <v>184</v>
      </c>
    </row>
    <row r="27" spans="2:2" ht="42.75" customHeight="1" thickBot="1" x14ac:dyDescent="0.25">
      <c r="B27" s="195" t="s">
        <v>185</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54633-31B1-4B93-8C00-D3E6BFC1BB55}">
  <dimension ref="A1:E16"/>
  <sheetViews>
    <sheetView showGridLines="0" topLeftCell="B1" zoomScale="90" zoomScaleNormal="90" zoomScaleSheetLayoutView="100" workbookViewId="0">
      <selection activeCell="C7" sqref="C7"/>
    </sheetView>
  </sheetViews>
  <sheetFormatPr baseColWidth="10" defaultRowHeight="12.75" x14ac:dyDescent="0.2"/>
  <cols>
    <col min="1" max="1" width="9.7109375" style="136" hidden="1" customWidth="1"/>
    <col min="2" max="2" width="9.85546875" style="1" customWidth="1"/>
    <col min="3" max="3" width="72.42578125" style="1" customWidth="1"/>
    <col min="4" max="4" width="22.42578125" style="1" customWidth="1"/>
    <col min="5" max="5" width="72.42578125" style="9" customWidth="1"/>
  </cols>
  <sheetData>
    <row r="1" spans="1:5" ht="39" customHeight="1" thickBot="1" x14ac:dyDescent="0.25">
      <c r="A1" s="136" t="s">
        <v>7</v>
      </c>
      <c r="C1" s="249" t="s">
        <v>124</v>
      </c>
      <c r="D1" s="250"/>
      <c r="E1" s="251"/>
    </row>
    <row r="2" spans="1:5" s="7" customFormat="1" ht="22.5" customHeight="1" thickBot="1" x14ac:dyDescent="0.25">
      <c r="A2" s="143" t="s">
        <v>6</v>
      </c>
      <c r="B2" s="8"/>
      <c r="C2" s="275" t="s">
        <v>73</v>
      </c>
      <c r="D2" s="275"/>
      <c r="E2" s="275"/>
    </row>
    <row r="3" spans="1:5" s="147" customFormat="1" ht="33.75" customHeight="1" thickBot="1" x14ac:dyDescent="0.25">
      <c r="A3" s="145" t="s">
        <v>63</v>
      </c>
      <c r="B3" s="146"/>
      <c r="C3" s="288" t="s">
        <v>16</v>
      </c>
      <c r="D3" s="289"/>
      <c r="E3" s="137" t="s">
        <v>0</v>
      </c>
    </row>
    <row r="4" spans="1:5" s="2" customFormat="1" ht="48.75" customHeight="1" x14ac:dyDescent="0.2">
      <c r="A4" s="144" t="s">
        <v>46</v>
      </c>
      <c r="B4" s="3"/>
      <c r="C4" s="148" t="s">
        <v>128</v>
      </c>
      <c r="D4" s="141" t="s">
        <v>46</v>
      </c>
      <c r="E4" s="12"/>
    </row>
    <row r="5" spans="1:5" s="2" customFormat="1" ht="42" customHeight="1" x14ac:dyDescent="0.2">
      <c r="A5" s="144"/>
      <c r="B5" s="19"/>
      <c r="C5" s="148" t="s">
        <v>211</v>
      </c>
      <c r="D5" s="141" t="s">
        <v>46</v>
      </c>
      <c r="E5" s="12"/>
    </row>
    <row r="6" spans="1:5" s="2" customFormat="1" ht="42" customHeight="1" x14ac:dyDescent="0.2">
      <c r="A6" s="144"/>
      <c r="B6" s="189"/>
      <c r="C6" s="321" t="s">
        <v>212</v>
      </c>
      <c r="D6" s="141" t="s">
        <v>46</v>
      </c>
      <c r="E6" s="12"/>
    </row>
    <row r="7" spans="1:5" s="2" customFormat="1" ht="42" customHeight="1" x14ac:dyDescent="0.2">
      <c r="A7" s="144"/>
      <c r="B7" s="3"/>
      <c r="C7" s="135" t="s">
        <v>129</v>
      </c>
      <c r="D7" s="87" t="s">
        <v>46</v>
      </c>
      <c r="E7" s="11"/>
    </row>
    <row r="8" spans="1:5" s="2" customFormat="1" ht="42" customHeight="1" thickBot="1" x14ac:dyDescent="0.25">
      <c r="A8" s="144"/>
      <c r="B8" s="3"/>
      <c r="C8" s="149" t="s">
        <v>130</v>
      </c>
      <c r="D8" s="140" t="s">
        <v>46</v>
      </c>
      <c r="E8" s="10"/>
    </row>
    <row r="9" spans="1:5" s="2" customFormat="1" ht="27.75" customHeight="1" x14ac:dyDescent="0.2">
      <c r="A9" s="144"/>
      <c r="B9" s="3"/>
      <c r="C9" s="3"/>
      <c r="D9" s="3"/>
      <c r="E9" s="4"/>
    </row>
    <row r="10" spans="1:5" s="2" customFormat="1" ht="27.75" customHeight="1" x14ac:dyDescent="0.2">
      <c r="A10" s="144"/>
      <c r="B10" s="3"/>
      <c r="C10" s="3"/>
      <c r="D10" s="3"/>
      <c r="E10" s="4"/>
    </row>
    <row r="11" spans="1:5" s="2" customFormat="1" ht="27.75" customHeight="1" x14ac:dyDescent="0.2">
      <c r="A11" s="144"/>
      <c r="B11" s="3"/>
      <c r="C11" s="3"/>
      <c r="D11" s="3"/>
      <c r="E11" s="4"/>
    </row>
    <row r="12" spans="1:5" s="2" customFormat="1" ht="27.75" customHeight="1" x14ac:dyDescent="0.2">
      <c r="A12" s="144"/>
      <c r="B12" s="3"/>
      <c r="C12" s="3"/>
      <c r="D12" s="3"/>
      <c r="E12" s="4"/>
    </row>
    <row r="13" spans="1:5" s="2" customFormat="1" ht="27.75" customHeight="1" x14ac:dyDescent="0.2">
      <c r="A13" s="144"/>
      <c r="B13" s="3"/>
      <c r="C13" s="3"/>
      <c r="D13" s="3"/>
      <c r="E13" s="4"/>
    </row>
    <row r="14" spans="1:5" s="2" customFormat="1" ht="27.75" customHeight="1" x14ac:dyDescent="0.2">
      <c r="A14" s="144"/>
      <c r="B14" s="3"/>
      <c r="C14" s="3"/>
      <c r="D14" s="3"/>
      <c r="E14" s="4"/>
    </row>
    <row r="15" spans="1:5" s="2" customFormat="1" ht="27.75" customHeight="1" x14ac:dyDescent="0.2">
      <c r="A15" s="144"/>
      <c r="B15" s="3"/>
      <c r="C15" s="3"/>
      <c r="D15" s="3"/>
      <c r="E15" s="4"/>
    </row>
    <row r="16" spans="1:5" s="2" customFormat="1" ht="27.75" customHeight="1" x14ac:dyDescent="0.2">
      <c r="A16" s="144"/>
      <c r="B16" s="3"/>
      <c r="C16" s="3"/>
      <c r="D16" s="3"/>
      <c r="E16" s="4"/>
    </row>
  </sheetData>
  <mergeCells count="3">
    <mergeCell ref="C1:E1"/>
    <mergeCell ref="C2:E2"/>
    <mergeCell ref="C3:D3"/>
  </mergeCells>
  <dataValidations count="1">
    <dataValidation type="list" allowBlank="1" showInputMessage="1" showErrorMessage="1" sqref="D4:D8" xr:uid="{B0AE96E2-430D-451A-A0AC-2F061A2E9858}">
      <formula1>$A$1:$A$4</formula1>
    </dataValidation>
  </dataValidations>
  <pageMargins left="0.7" right="0.7" top="0.75" bottom="0.75" header="0.3" footer="0.3"/>
  <pageSetup scale="64"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16BA2-8AB4-476F-A81A-55E1AB94B31B}">
  <dimension ref="A1:G44"/>
  <sheetViews>
    <sheetView showGridLines="0" zoomScale="80" zoomScaleNormal="80" workbookViewId="0">
      <pane xSplit="3" ySplit="2" topLeftCell="D3" activePane="bottomRight" state="frozen"/>
      <selection pane="topRight" activeCell="D1" sqref="D1"/>
      <selection pane="bottomLeft" activeCell="A3" sqref="A3"/>
      <selection pane="bottomRight" activeCell="F5" sqref="F5"/>
    </sheetView>
  </sheetViews>
  <sheetFormatPr baseColWidth="10" defaultRowHeight="12.75" x14ac:dyDescent="0.2"/>
  <cols>
    <col min="1" max="1" width="10.85546875" style="9" customWidth="1"/>
    <col min="2" max="2" width="67.140625" style="1" customWidth="1"/>
    <col min="3" max="3" width="18.140625" style="9" customWidth="1"/>
    <col min="4" max="6" width="46" customWidth="1"/>
    <col min="7" max="7" width="52.5703125" customWidth="1"/>
  </cols>
  <sheetData>
    <row r="1" spans="1:7" s="1" customFormat="1" ht="36.75" customHeight="1" x14ac:dyDescent="0.2">
      <c r="A1" s="292" t="s">
        <v>131</v>
      </c>
      <c r="B1" s="294" t="s">
        <v>132</v>
      </c>
      <c r="C1" s="294" t="s">
        <v>133</v>
      </c>
      <c r="D1" s="294" t="s">
        <v>213</v>
      </c>
      <c r="E1" s="294"/>
      <c r="F1" s="294"/>
      <c r="G1" s="322" t="s">
        <v>134</v>
      </c>
    </row>
    <row r="2" spans="1:7" s="1" customFormat="1" ht="30.75" customHeight="1" thickBot="1" x14ac:dyDescent="0.25">
      <c r="A2" s="293"/>
      <c r="B2" s="295"/>
      <c r="C2" s="295"/>
      <c r="D2" s="159" t="s">
        <v>136</v>
      </c>
      <c r="E2" s="160" t="s">
        <v>137</v>
      </c>
      <c r="F2" s="159" t="s">
        <v>135</v>
      </c>
      <c r="G2" s="323"/>
    </row>
    <row r="3" spans="1:7" s="7" customFormat="1" ht="52.5" customHeight="1" x14ac:dyDescent="0.2">
      <c r="A3" s="299">
        <v>1</v>
      </c>
      <c r="B3" s="157" t="s">
        <v>138</v>
      </c>
      <c r="C3" s="158" t="str">
        <f>+IF('1_'!D12="Sí","APLICA","NO APLICA")</f>
        <v>NO APLICA</v>
      </c>
      <c r="D3" s="161"/>
      <c r="E3" s="161"/>
      <c r="F3" s="161"/>
      <c r="G3" s="161"/>
    </row>
    <row r="4" spans="1:7" s="7" customFormat="1" ht="52.5" customHeight="1" x14ac:dyDescent="0.2">
      <c r="A4" s="298"/>
      <c r="B4" s="154" t="s">
        <v>139</v>
      </c>
      <c r="C4" s="155" t="str">
        <f>+IF('1_'!D22="Sí","APLICA","NO APLICA")</f>
        <v>NO APLICA</v>
      </c>
      <c r="D4" s="162"/>
      <c r="E4" s="162"/>
      <c r="F4" s="162"/>
      <c r="G4" s="162"/>
    </row>
    <row r="5" spans="1:7" s="7" customFormat="1" ht="52.5" customHeight="1" x14ac:dyDescent="0.2">
      <c r="A5" s="300">
        <v>2</v>
      </c>
      <c r="B5" s="150" t="s">
        <v>70</v>
      </c>
      <c r="C5" s="92" t="str">
        <f>+IF('2_'!D5="Sí","APLICA","NO APLICA")</f>
        <v>NO APLICA</v>
      </c>
      <c r="D5" s="163"/>
      <c r="E5" s="163"/>
      <c r="F5" s="163"/>
      <c r="G5" s="163"/>
    </row>
    <row r="6" spans="1:7" s="7" customFormat="1" ht="52.5" customHeight="1" x14ac:dyDescent="0.2">
      <c r="A6" s="301"/>
      <c r="B6" s="150" t="s">
        <v>71</v>
      </c>
      <c r="C6" s="92" t="str">
        <f>+IF('2_'!D6="Sí","APLICA","NO APLICA")</f>
        <v>NO APLICA</v>
      </c>
      <c r="D6" s="163"/>
      <c r="E6" s="163"/>
      <c r="F6" s="163"/>
      <c r="G6" s="163"/>
    </row>
    <row r="7" spans="1:7" s="7" customFormat="1" ht="52.5" customHeight="1" x14ac:dyDescent="0.2">
      <c r="A7" s="297">
        <v>3</v>
      </c>
      <c r="B7" s="154" t="s">
        <v>141</v>
      </c>
      <c r="C7" s="155" t="str">
        <f>+IF('3_'!D4="Sí","APLICA","NO APLICA")</f>
        <v>NO APLICA</v>
      </c>
      <c r="D7" s="162"/>
      <c r="E7" s="162"/>
      <c r="F7" s="162"/>
      <c r="G7" s="162"/>
    </row>
    <row r="8" spans="1:7" s="7" customFormat="1" ht="52.5" customHeight="1" x14ac:dyDescent="0.2">
      <c r="A8" s="298"/>
      <c r="B8" s="154" t="s">
        <v>142</v>
      </c>
      <c r="C8" s="155" t="str">
        <f>+IF('3_'!E5="Sí","APLICA","NO APLICA")</f>
        <v>NO APLICA</v>
      </c>
      <c r="D8" s="162"/>
      <c r="E8" s="162"/>
      <c r="F8" s="162"/>
      <c r="G8" s="162"/>
    </row>
    <row r="9" spans="1:7" s="7" customFormat="1" ht="52.5" customHeight="1" x14ac:dyDescent="0.2">
      <c r="A9" s="151">
        <v>4</v>
      </c>
      <c r="B9" s="150" t="s">
        <v>145</v>
      </c>
      <c r="C9" s="92" t="str">
        <f>+IF('4_'!D4="Sí","APLICA","NO APLICA")</f>
        <v>NO APLICA</v>
      </c>
      <c r="D9" s="163"/>
      <c r="E9" s="163"/>
      <c r="F9" s="163"/>
      <c r="G9" s="163"/>
    </row>
    <row r="10" spans="1:7" s="7" customFormat="1" ht="52.5" customHeight="1" x14ac:dyDescent="0.2">
      <c r="A10" s="297">
        <v>5</v>
      </c>
      <c r="B10" s="154" t="s">
        <v>79</v>
      </c>
      <c r="C10" s="155" t="str">
        <f>+IF('5_'!D4="Sí","APLICA","NO APLICA")</f>
        <v>NO APLICA</v>
      </c>
      <c r="D10" s="162"/>
      <c r="E10" s="162"/>
      <c r="F10" s="162"/>
      <c r="G10" s="162"/>
    </row>
    <row r="11" spans="1:7" s="7" customFormat="1" ht="52.5" customHeight="1" x14ac:dyDescent="0.2">
      <c r="A11" s="298"/>
      <c r="B11" s="154" t="s">
        <v>80</v>
      </c>
      <c r="C11" s="155" t="str">
        <f>+IF('5_'!D5="Sí","APLICA","NO APLICA")</f>
        <v>NO APLICA</v>
      </c>
      <c r="D11" s="162"/>
      <c r="E11" s="162"/>
      <c r="F11" s="162"/>
      <c r="G11" s="162"/>
    </row>
    <row r="12" spans="1:7" s="7" customFormat="1" ht="52.5" customHeight="1" x14ac:dyDescent="0.2">
      <c r="A12" s="300">
        <v>6</v>
      </c>
      <c r="B12" s="150" t="s">
        <v>146</v>
      </c>
      <c r="C12" s="92" t="str">
        <f>+IF('6_'!D4="Sí","APLICA","NO APLICA")</f>
        <v>NO APLICA</v>
      </c>
      <c r="D12" s="163"/>
      <c r="E12" s="163"/>
      <c r="F12" s="163"/>
      <c r="G12" s="163"/>
    </row>
    <row r="13" spans="1:7" s="7" customFormat="1" ht="60.75" customHeight="1" x14ac:dyDescent="0.2">
      <c r="A13" s="302"/>
      <c r="B13" s="150" t="s">
        <v>82</v>
      </c>
      <c r="C13" s="92" t="str">
        <f>+IF('6_'!D5="Sí","APLICA","NO APLICA")</f>
        <v>NO APLICA</v>
      </c>
      <c r="D13" s="163"/>
      <c r="E13" s="163"/>
      <c r="F13" s="163"/>
      <c r="G13" s="163"/>
    </row>
    <row r="14" spans="1:7" s="7" customFormat="1" ht="52.5" customHeight="1" x14ac:dyDescent="0.2">
      <c r="A14" s="301"/>
      <c r="B14" s="150" t="s">
        <v>147</v>
      </c>
      <c r="C14" s="92" t="str">
        <f>+IF('6_'!D6="Sí","APLICA","NO APLICA")</f>
        <v>NO APLICA</v>
      </c>
      <c r="D14" s="163"/>
      <c r="E14" s="163"/>
      <c r="F14" s="163"/>
      <c r="G14" s="163"/>
    </row>
    <row r="15" spans="1:7" s="7" customFormat="1" ht="52.5" customHeight="1" x14ac:dyDescent="0.2">
      <c r="A15" s="156">
        <v>7</v>
      </c>
      <c r="B15" s="154" t="s">
        <v>83</v>
      </c>
      <c r="C15" s="155" t="str">
        <f>+IF('7_'!D4="Sí","APLICA","NO APLICA")</f>
        <v>NO APLICA</v>
      </c>
      <c r="D15" s="162"/>
      <c r="E15" s="162"/>
      <c r="F15" s="162"/>
      <c r="G15" s="162"/>
    </row>
    <row r="16" spans="1:7" s="7" customFormat="1" ht="52.5" customHeight="1" x14ac:dyDescent="0.2">
      <c r="A16" s="151">
        <v>8</v>
      </c>
      <c r="B16" s="150" t="s">
        <v>148</v>
      </c>
      <c r="C16" s="92" t="str">
        <f>+IF('8_'!D4="Sí","APLICA","NO APLICA")</f>
        <v>NO APLICA</v>
      </c>
      <c r="D16" s="163"/>
      <c r="E16" s="163"/>
      <c r="F16" s="163"/>
      <c r="G16" s="163"/>
    </row>
    <row r="17" spans="1:7" s="7" customFormat="1" ht="52.5" customHeight="1" x14ac:dyDescent="0.2">
      <c r="A17" s="156">
        <v>9</v>
      </c>
      <c r="B17" s="154" t="s">
        <v>105</v>
      </c>
      <c r="C17" s="155" t="str">
        <f>+IF('7_'!D4="Sí","APLICA","NO APLICA")</f>
        <v>NO APLICA</v>
      </c>
      <c r="D17" s="162"/>
      <c r="E17" s="162"/>
      <c r="F17" s="162"/>
      <c r="G17" s="162"/>
    </row>
    <row r="18" spans="1:7" s="7" customFormat="1" ht="52.5" customHeight="1" x14ac:dyDescent="0.2">
      <c r="A18" s="300">
        <v>10</v>
      </c>
      <c r="B18" s="150" t="s">
        <v>106</v>
      </c>
      <c r="C18" s="92" t="str">
        <f>+IF('10_'!D4="Sí","APLICA","NO APLICA")</f>
        <v>NO APLICA</v>
      </c>
      <c r="D18" s="163"/>
      <c r="E18" s="163"/>
      <c r="F18" s="163"/>
      <c r="G18" s="163"/>
    </row>
    <row r="19" spans="1:7" s="7" customFormat="1" ht="52.5" customHeight="1" x14ac:dyDescent="0.2">
      <c r="A19" s="302"/>
      <c r="B19" s="150" t="s">
        <v>9</v>
      </c>
      <c r="C19" s="92" t="str">
        <f>+IF('10_'!D5="Sí","APLICA","NO APLICA")</f>
        <v>NO APLICA</v>
      </c>
      <c r="D19" s="163"/>
      <c r="E19" s="163"/>
      <c r="F19" s="163"/>
      <c r="G19" s="163"/>
    </row>
    <row r="20" spans="1:7" s="7" customFormat="1" ht="52.5" customHeight="1" x14ac:dyDescent="0.2">
      <c r="A20" s="301"/>
      <c r="B20" s="150" t="s">
        <v>150</v>
      </c>
      <c r="C20" s="92" t="str">
        <f>+IF('10_'!D6="Sí","APLICA","NO APLICA")</f>
        <v>NO APLICA</v>
      </c>
      <c r="D20" s="163"/>
      <c r="E20" s="163"/>
      <c r="F20" s="163"/>
      <c r="G20" s="163"/>
    </row>
    <row r="21" spans="1:7" s="7" customFormat="1" ht="52.5" customHeight="1" x14ac:dyDescent="0.2">
      <c r="A21" s="156">
        <v>11</v>
      </c>
      <c r="B21" s="154" t="s">
        <v>114</v>
      </c>
      <c r="C21" s="155" t="str">
        <f>+IF('7_'!D4="Sí","APLICA","NO APLICA")</f>
        <v>NO APLICA</v>
      </c>
      <c r="D21" s="162"/>
      <c r="E21" s="162"/>
      <c r="F21" s="162"/>
      <c r="G21" s="162"/>
    </row>
    <row r="22" spans="1:7" s="7" customFormat="1" ht="52.5" customHeight="1" x14ac:dyDescent="0.2">
      <c r="A22" s="151">
        <v>12</v>
      </c>
      <c r="B22" s="150" t="s">
        <v>117</v>
      </c>
      <c r="C22" s="92" t="str">
        <f>+IF('12_'!D4="Sí","APLICA","NO APLICA")</f>
        <v>NO APLICA</v>
      </c>
      <c r="D22" s="163"/>
      <c r="E22" s="163"/>
      <c r="F22" s="163"/>
      <c r="G22" s="163"/>
    </row>
    <row r="23" spans="1:7" s="7" customFormat="1" ht="52.5" customHeight="1" x14ac:dyDescent="0.2">
      <c r="A23" s="297">
        <v>13</v>
      </c>
      <c r="B23" s="154" t="s">
        <v>210</v>
      </c>
      <c r="C23" s="155" t="str">
        <f>+IF('13_'!D4="Sí","APLICA","NO APLICA")</f>
        <v>NO APLICA</v>
      </c>
      <c r="D23" s="162"/>
      <c r="E23" s="162"/>
      <c r="F23" s="162"/>
      <c r="G23" s="162"/>
    </row>
    <row r="24" spans="1:7" s="7" customFormat="1" ht="52.5" customHeight="1" x14ac:dyDescent="0.2">
      <c r="A24" s="298"/>
      <c r="B24" s="154" t="s">
        <v>149</v>
      </c>
      <c r="C24" s="155" t="str">
        <f>+IF('13_'!D5="Sí","APLICA","NO APLICA")</f>
        <v>NO APLICA</v>
      </c>
      <c r="D24" s="162"/>
      <c r="E24" s="162"/>
      <c r="F24" s="162"/>
      <c r="G24" s="162"/>
    </row>
    <row r="25" spans="1:7" s="7" customFormat="1" ht="52.5" customHeight="1" x14ac:dyDescent="0.2">
      <c r="A25" s="151">
        <v>14</v>
      </c>
      <c r="B25" s="150" t="s">
        <v>123</v>
      </c>
      <c r="C25" s="92" t="str">
        <f>+IF('14_'!D4="Sí","APLICA","NO APLICA")</f>
        <v>NO APLICA</v>
      </c>
      <c r="D25" s="163"/>
      <c r="E25" s="163"/>
      <c r="F25" s="163"/>
      <c r="G25" s="163"/>
    </row>
    <row r="26" spans="1:7" s="7" customFormat="1" ht="52.5" customHeight="1" x14ac:dyDescent="0.2">
      <c r="A26" s="296">
        <v>15</v>
      </c>
      <c r="B26" s="154" t="s">
        <v>15</v>
      </c>
      <c r="C26" s="155" t="str">
        <f>+IF('15_'!D5="Sí","APLICA","NO APLICA")</f>
        <v>NO APLICA</v>
      </c>
      <c r="D26" s="162"/>
      <c r="E26" s="162"/>
      <c r="F26" s="162"/>
      <c r="G26" s="162"/>
    </row>
    <row r="27" spans="1:7" s="7" customFormat="1" ht="52.5" customHeight="1" x14ac:dyDescent="0.2">
      <c r="A27" s="296"/>
      <c r="B27" s="154" t="s">
        <v>151</v>
      </c>
      <c r="C27" s="155" t="str">
        <f>+IF('15_'!D7="Sí","APLICA","NO APLICA")</f>
        <v>NO APLICA</v>
      </c>
      <c r="D27" s="162"/>
      <c r="E27" s="162"/>
      <c r="F27" s="162"/>
      <c r="G27" s="162"/>
    </row>
    <row r="28" spans="1:7" s="7" customFormat="1" ht="52.5" customHeight="1" x14ac:dyDescent="0.2">
      <c r="A28" s="296"/>
      <c r="B28" s="154" t="s">
        <v>152</v>
      </c>
      <c r="C28" s="155" t="str">
        <f>+IF('15_'!D8="Sí","APLICA","NO APLICA")</f>
        <v>NO APLICA</v>
      </c>
      <c r="D28" s="162"/>
      <c r="E28" s="162"/>
      <c r="F28" s="162"/>
      <c r="G28" s="162"/>
    </row>
    <row r="29" spans="1:7" s="7" customFormat="1" ht="30" customHeight="1" x14ac:dyDescent="0.2">
      <c r="A29" s="9"/>
      <c r="B29" s="8"/>
      <c r="C29" s="9"/>
    </row>
    <row r="30" spans="1:7" s="7" customFormat="1" ht="30" customHeight="1" x14ac:dyDescent="0.2">
      <c r="A30" s="9"/>
      <c r="B30" s="8"/>
      <c r="C30" s="9"/>
    </row>
    <row r="31" spans="1:7" s="7" customFormat="1" ht="33" customHeight="1" x14ac:dyDescent="0.2">
      <c r="A31" s="9"/>
      <c r="B31" s="8"/>
      <c r="C31" s="9"/>
    </row>
    <row r="32" spans="1:7" s="7" customFormat="1" ht="33" customHeight="1" x14ac:dyDescent="0.2">
      <c r="A32" s="9"/>
      <c r="B32" s="8"/>
      <c r="C32" s="9"/>
    </row>
    <row r="33" spans="1:3" s="7" customFormat="1" ht="33" customHeight="1" x14ac:dyDescent="0.2">
      <c r="A33" s="9"/>
      <c r="B33" s="8"/>
      <c r="C33" s="9"/>
    </row>
    <row r="34" spans="1:3" s="7" customFormat="1" ht="33" customHeight="1" x14ac:dyDescent="0.2">
      <c r="A34" s="9"/>
      <c r="B34" s="8"/>
      <c r="C34" s="9"/>
    </row>
    <row r="35" spans="1:3" s="7" customFormat="1" ht="33" customHeight="1" x14ac:dyDescent="0.2">
      <c r="A35" s="9"/>
      <c r="B35" s="8"/>
      <c r="C35" s="9"/>
    </row>
    <row r="36" spans="1:3" s="7" customFormat="1" ht="33" customHeight="1" x14ac:dyDescent="0.2">
      <c r="A36" s="9"/>
      <c r="B36" s="8"/>
      <c r="C36" s="9"/>
    </row>
    <row r="37" spans="1:3" s="7" customFormat="1" ht="33" customHeight="1" x14ac:dyDescent="0.2">
      <c r="A37" s="9"/>
      <c r="B37" s="8"/>
      <c r="C37" s="9"/>
    </row>
    <row r="38" spans="1:3" s="7" customFormat="1" ht="33" customHeight="1" x14ac:dyDescent="0.2">
      <c r="A38" s="9"/>
      <c r="B38" s="8"/>
      <c r="C38" s="9"/>
    </row>
    <row r="39" spans="1:3" s="7" customFormat="1" ht="33" customHeight="1" x14ac:dyDescent="0.2">
      <c r="A39" s="9"/>
      <c r="B39" s="8"/>
      <c r="C39" s="9"/>
    </row>
    <row r="40" spans="1:3" s="7" customFormat="1" ht="33" customHeight="1" x14ac:dyDescent="0.2">
      <c r="A40" s="9"/>
      <c r="B40" s="8"/>
      <c r="C40" s="9"/>
    </row>
    <row r="41" spans="1:3" ht="33" customHeight="1" x14ac:dyDescent="0.2"/>
    <row r="42" spans="1:3" ht="33" customHeight="1" x14ac:dyDescent="0.2"/>
    <row r="43" spans="1:3" ht="33" customHeight="1" x14ac:dyDescent="0.2"/>
    <row r="44" spans="1:3" ht="33" customHeight="1" x14ac:dyDescent="0.2"/>
  </sheetData>
  <mergeCells count="13">
    <mergeCell ref="G1:G2"/>
    <mergeCell ref="A1:A2"/>
    <mergeCell ref="B1:B2"/>
    <mergeCell ref="C1:C2"/>
    <mergeCell ref="D1:F1"/>
    <mergeCell ref="A26:A28"/>
    <mergeCell ref="A10:A11"/>
    <mergeCell ref="A3:A4"/>
    <mergeCell ref="A5:A6"/>
    <mergeCell ref="A7:A8"/>
    <mergeCell ref="A12:A14"/>
    <mergeCell ref="A18:A20"/>
    <mergeCell ref="A23:A24"/>
  </mergeCells>
  <conditionalFormatting sqref="C3:C28">
    <cfRule type="containsText" dxfId="2" priority="2" operator="containsText" text="APLICA">
      <formula>NOT(ISERROR(SEARCH("APLICA",C3)))</formula>
    </cfRule>
    <cfRule type="containsText" dxfId="3" priority="1" operator="containsText" text="NO APLICA">
      <formula>NOT(ISERROR(SEARCH("NO APLICA",C3)))</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AA868-A356-47C7-8F76-16E97C7E0BF3}">
  <dimension ref="A1:G16"/>
  <sheetViews>
    <sheetView showGridLines="0" zoomScale="80" zoomScaleNormal="80" workbookViewId="0">
      <selection activeCell="C5" sqref="C5"/>
    </sheetView>
  </sheetViews>
  <sheetFormatPr baseColWidth="10" defaultRowHeight="12.75" x14ac:dyDescent="0.2"/>
  <cols>
    <col min="1" max="1" width="57.85546875" customWidth="1"/>
    <col min="2" max="2" width="17" customWidth="1"/>
    <col min="3" max="3" width="46.7109375" customWidth="1"/>
    <col min="4" max="4" width="24" customWidth="1"/>
    <col min="5" max="5" width="25.5703125" customWidth="1"/>
    <col min="6" max="6" width="38.140625" customWidth="1"/>
    <col min="7" max="7" width="25.85546875" customWidth="1"/>
  </cols>
  <sheetData>
    <row r="1" spans="1:7" ht="46.5" customHeight="1" thickBot="1" x14ac:dyDescent="0.25">
      <c r="A1" s="303" t="s">
        <v>161</v>
      </c>
      <c r="B1" s="304"/>
      <c r="C1" s="304"/>
      <c r="D1" s="304"/>
      <c r="E1" s="304"/>
      <c r="F1" s="304"/>
      <c r="G1" s="305"/>
    </row>
    <row r="2" spans="1:7" ht="18.75" customHeight="1" thickBot="1" x14ac:dyDescent="0.25">
      <c r="A2" s="275"/>
      <c r="B2" s="275"/>
      <c r="C2" s="275"/>
    </row>
    <row r="3" spans="1:7" ht="48" customHeight="1" thickBot="1" x14ac:dyDescent="0.25">
      <c r="A3" s="181" t="s">
        <v>156</v>
      </c>
      <c r="B3" s="182" t="s">
        <v>153</v>
      </c>
      <c r="C3" s="182" t="s">
        <v>163</v>
      </c>
      <c r="D3" s="182" t="s">
        <v>157</v>
      </c>
      <c r="E3" s="182" t="s">
        <v>158</v>
      </c>
      <c r="F3" s="182" t="s">
        <v>154</v>
      </c>
      <c r="G3" s="183" t="s">
        <v>155</v>
      </c>
    </row>
    <row r="4" spans="1:7" ht="42.75" customHeight="1" x14ac:dyDescent="0.2">
      <c r="A4" s="164" t="str">
        <f>+ImpactosNegativos!A6</f>
        <v>Ejemplo: Pago de salarios por debajo de lo establecido por ley</v>
      </c>
      <c r="B4" s="165"/>
      <c r="C4" s="165"/>
      <c r="D4" s="166" t="s">
        <v>159</v>
      </c>
      <c r="E4" s="165"/>
      <c r="F4" s="165"/>
      <c r="G4" s="167" t="s">
        <v>160</v>
      </c>
    </row>
    <row r="5" spans="1:7" ht="42.75" customHeight="1" x14ac:dyDescent="0.2">
      <c r="A5" s="164">
        <f>+ImpactosNegativos!A7</f>
        <v>0</v>
      </c>
      <c r="B5" s="168"/>
      <c r="C5" s="168"/>
      <c r="D5" s="169"/>
      <c r="E5" s="168"/>
      <c r="F5" s="168"/>
      <c r="G5" s="170"/>
    </row>
    <row r="6" spans="1:7" ht="42.75" customHeight="1" x14ac:dyDescent="0.2">
      <c r="A6" s="164">
        <f>+ImpactosNegativos!A8</f>
        <v>0</v>
      </c>
      <c r="B6" s="168"/>
      <c r="C6" s="168"/>
      <c r="D6" s="169"/>
      <c r="E6" s="168"/>
      <c r="F6" s="168"/>
      <c r="G6" s="170"/>
    </row>
    <row r="7" spans="1:7" ht="42.75" customHeight="1" x14ac:dyDescent="0.2">
      <c r="A7" s="164">
        <f>+ImpactosNegativos!A9</f>
        <v>0</v>
      </c>
      <c r="B7" s="168"/>
      <c r="C7" s="168"/>
      <c r="D7" s="169"/>
      <c r="E7" s="168"/>
      <c r="F7" s="168"/>
      <c r="G7" s="170"/>
    </row>
    <row r="8" spans="1:7" ht="42.75" customHeight="1" x14ac:dyDescent="0.2">
      <c r="A8" s="164">
        <f>+ImpactosNegativos!A10</f>
        <v>0</v>
      </c>
      <c r="B8" s="168"/>
      <c r="C8" s="168"/>
      <c r="D8" s="169"/>
      <c r="E8" s="168"/>
      <c r="F8" s="168"/>
      <c r="G8" s="170"/>
    </row>
    <row r="9" spans="1:7" ht="42.75" customHeight="1" x14ac:dyDescent="0.2">
      <c r="A9" s="164">
        <f>+ImpactosNegativos!A11</f>
        <v>0</v>
      </c>
      <c r="B9" s="168"/>
      <c r="C9" s="168"/>
      <c r="D9" s="169"/>
      <c r="E9" s="168"/>
      <c r="F9" s="168"/>
      <c r="G9" s="170"/>
    </row>
    <row r="10" spans="1:7" ht="42.75" customHeight="1" x14ac:dyDescent="0.2">
      <c r="A10" s="164">
        <f>+ImpactosNegativos!A12</f>
        <v>0</v>
      </c>
      <c r="B10" s="168"/>
      <c r="C10" s="168"/>
      <c r="D10" s="169"/>
      <c r="E10" s="168"/>
      <c r="F10" s="168"/>
      <c r="G10" s="170"/>
    </row>
    <row r="11" spans="1:7" ht="42.75" customHeight="1" x14ac:dyDescent="0.2">
      <c r="A11" s="164">
        <f>+ImpactosNegativos!A13</f>
        <v>0</v>
      </c>
      <c r="B11" s="168"/>
      <c r="C11" s="168"/>
      <c r="D11" s="169"/>
      <c r="E11" s="168"/>
      <c r="F11" s="168"/>
      <c r="G11" s="170"/>
    </row>
    <row r="12" spans="1:7" ht="42.75" customHeight="1" x14ac:dyDescent="0.2">
      <c r="A12" s="164">
        <f>+ImpactosNegativos!A14</f>
        <v>0</v>
      </c>
      <c r="B12" s="168"/>
      <c r="C12" s="168"/>
      <c r="D12" s="169"/>
      <c r="E12" s="168"/>
      <c r="F12" s="168"/>
      <c r="G12" s="170"/>
    </row>
    <row r="13" spans="1:7" ht="42.75" customHeight="1" x14ac:dyDescent="0.2">
      <c r="A13" s="164">
        <f>+ImpactosNegativos!A15</f>
        <v>0</v>
      </c>
      <c r="B13" s="168"/>
      <c r="C13" s="168"/>
      <c r="D13" s="169"/>
      <c r="E13" s="168"/>
      <c r="F13" s="168"/>
      <c r="G13" s="170"/>
    </row>
    <row r="14" spans="1:7" ht="42.75" customHeight="1" x14ac:dyDescent="0.2">
      <c r="A14" s="164">
        <f>+ImpactosNegativos!A16</f>
        <v>0</v>
      </c>
      <c r="B14" s="168"/>
      <c r="C14" s="168"/>
      <c r="D14" s="169"/>
      <c r="E14" s="168"/>
      <c r="F14" s="168"/>
      <c r="G14" s="170"/>
    </row>
    <row r="15" spans="1:7" ht="42.75" customHeight="1" x14ac:dyDescent="0.2">
      <c r="A15" s="164">
        <f>+ImpactosNegativos!A17</f>
        <v>0</v>
      </c>
      <c r="B15" s="168"/>
      <c r="C15" s="168"/>
      <c r="D15" s="169"/>
      <c r="E15" s="168"/>
      <c r="F15" s="168"/>
      <c r="G15" s="170"/>
    </row>
    <row r="16" spans="1:7" ht="42.75" customHeight="1" thickBot="1" x14ac:dyDescent="0.25">
      <c r="A16" s="164">
        <f>+ImpactosNegativos!A18</f>
        <v>0</v>
      </c>
      <c r="B16" s="171"/>
      <c r="C16" s="171"/>
      <c r="D16" s="172"/>
      <c r="E16" s="171"/>
      <c r="F16" s="171"/>
      <c r="G16" s="173"/>
    </row>
  </sheetData>
  <mergeCells count="2">
    <mergeCell ref="A2:C2"/>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81A3A-57C4-4328-9343-17230E2BA265}">
  <dimension ref="A1:H17"/>
  <sheetViews>
    <sheetView showGridLines="0" zoomScaleNormal="100" workbookViewId="0">
      <pane ySplit="3" topLeftCell="A4" activePane="bottomLeft" state="frozen"/>
      <selection pane="bottomLeft" activeCell="C7" sqref="C7:C11"/>
    </sheetView>
  </sheetViews>
  <sheetFormatPr baseColWidth="10" defaultRowHeight="12.75" x14ac:dyDescent="0.2"/>
  <cols>
    <col min="1" max="1" width="44.42578125" customWidth="1"/>
    <col min="2" max="2" width="27.7109375" style="9" customWidth="1"/>
    <col min="3" max="6" width="18.42578125" customWidth="1"/>
    <col min="7" max="7" width="15.85546875" customWidth="1"/>
    <col min="8" max="8" width="11.42578125" hidden="1" customWidth="1"/>
    <col min="10" max="10" width="13.5703125" customWidth="1"/>
  </cols>
  <sheetData>
    <row r="1" spans="1:8" ht="41.25" customHeight="1" thickBot="1" x14ac:dyDescent="0.25">
      <c r="A1" s="212" t="s">
        <v>24</v>
      </c>
      <c r="B1" s="213"/>
      <c r="C1" s="213"/>
      <c r="D1" s="213"/>
      <c r="E1" s="213"/>
      <c r="F1" s="213"/>
      <c r="G1" s="214"/>
      <c r="H1" s="27" t="s">
        <v>26</v>
      </c>
    </row>
    <row r="2" spans="1:8" s="1" customFormat="1" ht="36" customHeight="1" x14ac:dyDescent="0.2">
      <c r="A2" s="218" t="s">
        <v>21</v>
      </c>
      <c r="B2" s="218" t="s">
        <v>25</v>
      </c>
      <c r="C2" s="36" t="s">
        <v>30</v>
      </c>
      <c r="D2" s="34" t="s">
        <v>31</v>
      </c>
      <c r="E2" s="34" t="s">
        <v>32</v>
      </c>
      <c r="F2" s="35" t="s">
        <v>33</v>
      </c>
      <c r="G2" s="218" t="s">
        <v>22</v>
      </c>
      <c r="H2" s="31" t="s">
        <v>27</v>
      </c>
    </row>
    <row r="3" spans="1:8" s="1" customFormat="1" ht="21.75" customHeight="1" thickBot="1" x14ac:dyDescent="0.25">
      <c r="A3" s="219"/>
      <c r="B3" s="219"/>
      <c r="C3" s="215" t="s">
        <v>36</v>
      </c>
      <c r="D3" s="216"/>
      <c r="E3" s="216"/>
      <c r="F3" s="217"/>
      <c r="G3" s="219"/>
      <c r="H3" s="27" t="s">
        <v>28</v>
      </c>
    </row>
    <row r="4" spans="1:8" ht="27" customHeight="1" x14ac:dyDescent="0.2">
      <c r="A4" s="28" t="s">
        <v>29</v>
      </c>
      <c r="B4" s="29" t="s">
        <v>26</v>
      </c>
      <c r="C4" s="32">
        <v>1</v>
      </c>
      <c r="D4" s="32">
        <v>1</v>
      </c>
      <c r="E4" s="32">
        <v>3</v>
      </c>
      <c r="F4" s="32">
        <v>2</v>
      </c>
      <c r="G4" s="30">
        <f t="shared" ref="G4:G11" si="0">SUM(C4:F4)</f>
        <v>7</v>
      </c>
    </row>
    <row r="5" spans="1:8" ht="27" customHeight="1" x14ac:dyDescent="0.2">
      <c r="A5" s="24" t="s">
        <v>34</v>
      </c>
      <c r="B5" s="25" t="s">
        <v>27</v>
      </c>
      <c r="C5" s="33">
        <v>1</v>
      </c>
      <c r="D5" s="33">
        <v>1</v>
      </c>
      <c r="E5" s="33">
        <v>2</v>
      </c>
      <c r="F5" s="33">
        <v>2</v>
      </c>
      <c r="G5" s="26">
        <f t="shared" si="0"/>
        <v>6</v>
      </c>
    </row>
    <row r="6" spans="1:8" ht="27" customHeight="1" x14ac:dyDescent="0.2">
      <c r="A6" s="24" t="s">
        <v>35</v>
      </c>
      <c r="B6" s="25" t="s">
        <v>26</v>
      </c>
      <c r="C6" s="33">
        <v>1</v>
      </c>
      <c r="D6" s="33">
        <v>3</v>
      </c>
      <c r="E6" s="33">
        <v>3</v>
      </c>
      <c r="F6" s="33">
        <v>3</v>
      </c>
      <c r="G6" s="26">
        <f t="shared" si="0"/>
        <v>10</v>
      </c>
    </row>
    <row r="7" spans="1:8" ht="27" customHeight="1" x14ac:dyDescent="0.2">
      <c r="A7" s="24" t="s">
        <v>23</v>
      </c>
      <c r="B7" s="25" t="s">
        <v>28</v>
      </c>
      <c r="C7" s="33"/>
      <c r="D7" s="33"/>
      <c r="E7" s="33"/>
      <c r="F7" s="33"/>
      <c r="G7" s="26">
        <f t="shared" si="0"/>
        <v>0</v>
      </c>
    </row>
    <row r="8" spans="1:8" ht="27" customHeight="1" x14ac:dyDescent="0.2">
      <c r="A8" s="24" t="s">
        <v>23</v>
      </c>
      <c r="B8" s="25" t="s">
        <v>28</v>
      </c>
      <c r="C8" s="33"/>
      <c r="D8" s="33"/>
      <c r="E8" s="33"/>
      <c r="F8" s="33"/>
      <c r="G8" s="26">
        <f t="shared" si="0"/>
        <v>0</v>
      </c>
    </row>
    <row r="9" spans="1:8" ht="27" customHeight="1" x14ac:dyDescent="0.2">
      <c r="A9" s="24" t="s">
        <v>23</v>
      </c>
      <c r="B9" s="25" t="s">
        <v>28</v>
      </c>
      <c r="C9" s="33"/>
      <c r="D9" s="33"/>
      <c r="E9" s="33"/>
      <c r="F9" s="33"/>
      <c r="G9" s="26">
        <f t="shared" si="0"/>
        <v>0</v>
      </c>
    </row>
    <row r="10" spans="1:8" ht="27" customHeight="1" x14ac:dyDescent="0.2">
      <c r="A10" s="24"/>
      <c r="B10" s="25" t="s">
        <v>28</v>
      </c>
      <c r="C10" s="33"/>
      <c r="D10" s="33"/>
      <c r="E10" s="33"/>
      <c r="F10" s="33"/>
      <c r="G10" s="26">
        <f t="shared" si="0"/>
        <v>0</v>
      </c>
    </row>
    <row r="11" spans="1:8" ht="27" customHeight="1" x14ac:dyDescent="0.2">
      <c r="A11" s="24"/>
      <c r="B11" s="25" t="s">
        <v>28</v>
      </c>
      <c r="C11" s="33"/>
      <c r="D11" s="33"/>
      <c r="E11" s="33"/>
      <c r="F11" s="33"/>
      <c r="G11" s="26">
        <f t="shared" si="0"/>
        <v>0</v>
      </c>
    </row>
    <row r="12" spans="1:8" ht="27" customHeight="1" x14ac:dyDescent="0.2">
      <c r="A12" s="24"/>
      <c r="B12" s="25" t="s">
        <v>28</v>
      </c>
      <c r="C12" s="33"/>
      <c r="D12" s="33"/>
      <c r="E12" s="33"/>
      <c r="F12" s="33"/>
      <c r="G12" s="26">
        <f t="shared" ref="G12:G15" si="1">SUM(C12:F12)</f>
        <v>0</v>
      </c>
    </row>
    <row r="13" spans="1:8" ht="27" customHeight="1" x14ac:dyDescent="0.2">
      <c r="A13" s="24"/>
      <c r="B13" s="25" t="s">
        <v>28</v>
      </c>
      <c r="C13" s="33"/>
      <c r="D13" s="33"/>
      <c r="E13" s="33"/>
      <c r="F13" s="33"/>
      <c r="G13" s="26">
        <f t="shared" si="1"/>
        <v>0</v>
      </c>
    </row>
    <row r="14" spans="1:8" ht="27" customHeight="1" x14ac:dyDescent="0.2">
      <c r="A14" s="24"/>
      <c r="B14" s="25" t="s">
        <v>28</v>
      </c>
      <c r="C14" s="33"/>
      <c r="D14" s="33"/>
      <c r="E14" s="33"/>
      <c r="F14" s="33"/>
      <c r="G14" s="26">
        <f t="shared" si="1"/>
        <v>0</v>
      </c>
    </row>
    <row r="15" spans="1:8" ht="27" customHeight="1" x14ac:dyDescent="0.2">
      <c r="A15" s="24"/>
      <c r="B15" s="25" t="s">
        <v>28</v>
      </c>
      <c r="C15" s="33"/>
      <c r="D15" s="33"/>
      <c r="E15" s="33"/>
      <c r="F15" s="33"/>
      <c r="G15" s="26">
        <f t="shared" si="1"/>
        <v>0</v>
      </c>
    </row>
    <row r="16" spans="1:8" ht="27" customHeight="1" x14ac:dyDescent="0.2">
      <c r="A16" s="24"/>
      <c r="B16" s="25" t="s">
        <v>28</v>
      </c>
      <c r="C16" s="33"/>
      <c r="D16" s="33"/>
      <c r="E16" s="33"/>
      <c r="F16" s="33"/>
      <c r="G16" s="26">
        <f>SUM(C16:F16)</f>
        <v>0</v>
      </c>
    </row>
    <row r="17" spans="1:7" ht="27" customHeight="1" x14ac:dyDescent="0.2">
      <c r="A17" s="24"/>
      <c r="B17" s="25" t="s">
        <v>28</v>
      </c>
      <c r="C17" s="33"/>
      <c r="D17" s="33"/>
      <c r="E17" s="33"/>
      <c r="F17" s="33"/>
      <c r="G17" s="26">
        <f>SUM(C17:F17)</f>
        <v>0</v>
      </c>
    </row>
  </sheetData>
  <mergeCells count="5">
    <mergeCell ref="A1:G1"/>
    <mergeCell ref="C3:F3"/>
    <mergeCell ref="A2:A3"/>
    <mergeCell ref="B2:B3"/>
    <mergeCell ref="G2:G3"/>
  </mergeCells>
  <conditionalFormatting sqref="G4:G126">
    <cfRule type="cellIs" dxfId="13" priority="2" operator="lessThan">
      <formula>4</formula>
    </cfRule>
    <cfRule type="cellIs" dxfId="12" priority="4" operator="greaterThanOrEqual">
      <formula>8</formula>
    </cfRule>
  </conditionalFormatting>
  <conditionalFormatting sqref="G1:G1048576">
    <cfRule type="cellIs" dxfId="11" priority="1" operator="between">
      <formula>4</formula>
      <formula>7</formula>
    </cfRule>
  </conditionalFormatting>
  <dataValidations xWindow="480" yWindow="441" count="2">
    <dataValidation type="list" allowBlank="1" showInputMessage="1" showErrorMessage="1" sqref="C17 C5" xr:uid="{7AF07F51-C8F0-461A-B5C5-939C0E4AC564}">
      <formula1>Yes</formula1>
    </dataValidation>
    <dataValidation type="list" allowBlank="1" showInputMessage="1" showErrorMessage="1" sqref="B4:B17" xr:uid="{3A0DF401-8452-4577-91B6-035FACD80AD5}">
      <formula1>$H$1:$H$3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98B58-EB0D-4A18-9F42-8D090C26A1AC}">
  <dimension ref="A1:J18"/>
  <sheetViews>
    <sheetView zoomScale="80" zoomScaleNormal="80" workbookViewId="0">
      <pane ySplit="5" topLeftCell="A6" activePane="bottomLeft" state="frozen"/>
      <selection pane="bottomLeft" activeCell="D10" sqref="D10"/>
    </sheetView>
  </sheetViews>
  <sheetFormatPr baseColWidth="10" defaultColWidth="10.85546875" defaultRowHeight="15" x14ac:dyDescent="0.25"/>
  <cols>
    <col min="1" max="1" width="59.42578125" style="37" customWidth="1"/>
    <col min="2" max="2" width="27.42578125" style="37" customWidth="1"/>
    <col min="3" max="6" width="28.140625" style="37" customWidth="1"/>
    <col min="7" max="7" width="15.28515625" style="37" customWidth="1"/>
    <col min="8" max="8" width="7.28515625" style="37" hidden="1" customWidth="1"/>
    <col min="9" max="9" width="8.7109375" style="37" customWidth="1"/>
    <col min="10" max="10" width="13" style="37" customWidth="1"/>
    <col min="11" max="16384" width="10.85546875" style="37"/>
  </cols>
  <sheetData>
    <row r="1" spans="1:10" s="41" customFormat="1" ht="51" customHeight="1" thickBot="1" x14ac:dyDescent="0.25">
      <c r="A1" s="221" t="s">
        <v>40</v>
      </c>
      <c r="B1" s="222"/>
      <c r="C1" s="222"/>
      <c r="D1" s="222"/>
      <c r="E1" s="222"/>
      <c r="F1" s="222"/>
      <c r="G1" s="223"/>
      <c r="H1" s="42"/>
      <c r="I1" s="42"/>
      <c r="J1" s="42"/>
    </row>
    <row r="2" spans="1:10" s="52" customFormat="1" ht="26.25" customHeight="1" x14ac:dyDescent="0.3">
      <c r="A2" s="220" t="s">
        <v>41</v>
      </c>
      <c r="B2" s="220"/>
      <c r="C2" s="220"/>
      <c r="D2" s="220"/>
      <c r="E2" s="220"/>
      <c r="F2" s="220"/>
      <c r="G2" s="220"/>
      <c r="H2" s="50" t="s">
        <v>43</v>
      </c>
      <c r="I2" s="51"/>
      <c r="J2" s="51"/>
    </row>
    <row r="3" spans="1:10" ht="10.5" customHeight="1" thickBot="1" x14ac:dyDescent="0.3">
      <c r="H3" s="43" t="s">
        <v>44</v>
      </c>
    </row>
    <row r="4" spans="1:10" ht="35.25" customHeight="1" x14ac:dyDescent="0.25">
      <c r="A4" s="224" t="s">
        <v>42</v>
      </c>
      <c r="B4" s="224" t="s">
        <v>39</v>
      </c>
      <c r="C4" s="47" t="s">
        <v>52</v>
      </c>
      <c r="D4" s="48" t="s">
        <v>51</v>
      </c>
      <c r="E4" s="48" t="s">
        <v>37</v>
      </c>
      <c r="F4" s="49" t="s">
        <v>38</v>
      </c>
      <c r="G4" s="224" t="s">
        <v>22</v>
      </c>
      <c r="H4" s="43" t="s">
        <v>45</v>
      </c>
    </row>
    <row r="5" spans="1:10" ht="23.25" customHeight="1" thickBot="1" x14ac:dyDescent="0.3">
      <c r="A5" s="225"/>
      <c r="B5" s="225"/>
      <c r="C5" s="226" t="s">
        <v>54</v>
      </c>
      <c r="D5" s="226"/>
      <c r="E5" s="226"/>
      <c r="F5" s="226"/>
      <c r="G5" s="225"/>
      <c r="H5" s="43" t="s">
        <v>46</v>
      </c>
    </row>
    <row r="6" spans="1:10" ht="32.25" customHeight="1" x14ac:dyDescent="0.25">
      <c r="A6" s="38" t="s">
        <v>50</v>
      </c>
      <c r="B6" s="38" t="s">
        <v>43</v>
      </c>
      <c r="C6" s="184">
        <v>3</v>
      </c>
      <c r="D6" s="184">
        <v>1</v>
      </c>
      <c r="E6" s="184">
        <v>3</v>
      </c>
      <c r="F6" s="184">
        <v>2</v>
      </c>
      <c r="G6" s="38">
        <f t="shared" ref="G6:G18" si="0">SUM(C6:F6)</f>
        <v>9</v>
      </c>
    </row>
    <row r="7" spans="1:10" ht="32.25" customHeight="1" x14ac:dyDescent="0.25">
      <c r="A7" s="39"/>
      <c r="B7" s="38" t="s">
        <v>46</v>
      </c>
      <c r="C7" s="185"/>
      <c r="D7" s="185"/>
      <c r="E7" s="185"/>
      <c r="F7" s="185"/>
      <c r="G7" s="39">
        <f t="shared" si="0"/>
        <v>0</v>
      </c>
    </row>
    <row r="8" spans="1:10" ht="32.25" customHeight="1" x14ac:dyDescent="0.25">
      <c r="A8" s="39"/>
      <c r="B8" s="38" t="s">
        <v>46</v>
      </c>
      <c r="C8" s="185"/>
      <c r="D8" s="185"/>
      <c r="E8" s="185"/>
      <c r="F8" s="185"/>
      <c r="G8" s="39">
        <f t="shared" si="0"/>
        <v>0</v>
      </c>
    </row>
    <row r="9" spans="1:10" ht="32.25" customHeight="1" x14ac:dyDescent="0.25">
      <c r="A9" s="39"/>
      <c r="B9" s="38" t="s">
        <v>46</v>
      </c>
      <c r="C9" s="185"/>
      <c r="D9" s="185"/>
      <c r="E9" s="185"/>
      <c r="F9" s="185"/>
      <c r="G9" s="39">
        <f t="shared" si="0"/>
        <v>0</v>
      </c>
    </row>
    <row r="10" spans="1:10" ht="32.25" customHeight="1" x14ac:dyDescent="0.25">
      <c r="A10" s="39"/>
      <c r="B10" s="38" t="s">
        <v>46</v>
      </c>
      <c r="C10" s="185"/>
      <c r="D10" s="185"/>
      <c r="E10" s="185"/>
      <c r="F10" s="185"/>
      <c r="G10" s="39">
        <f t="shared" si="0"/>
        <v>0</v>
      </c>
    </row>
    <row r="11" spans="1:10" ht="32.25" customHeight="1" x14ac:dyDescent="0.25">
      <c r="A11" s="39"/>
      <c r="B11" s="38" t="s">
        <v>46</v>
      </c>
      <c r="C11" s="185"/>
      <c r="D11" s="185"/>
      <c r="E11" s="185"/>
      <c r="F11" s="185"/>
      <c r="G11" s="39">
        <f t="shared" si="0"/>
        <v>0</v>
      </c>
    </row>
    <row r="12" spans="1:10" ht="32.25" customHeight="1" x14ac:dyDescent="0.25">
      <c r="A12" s="39"/>
      <c r="B12" s="38" t="s">
        <v>46</v>
      </c>
      <c r="C12" s="185"/>
      <c r="D12" s="185"/>
      <c r="E12" s="185"/>
      <c r="F12" s="185"/>
      <c r="G12" s="39">
        <f t="shared" si="0"/>
        <v>0</v>
      </c>
    </row>
    <row r="13" spans="1:10" ht="32.25" customHeight="1" x14ac:dyDescent="0.25">
      <c r="A13" s="39"/>
      <c r="B13" s="38" t="s">
        <v>46</v>
      </c>
      <c r="C13" s="185"/>
      <c r="D13" s="185"/>
      <c r="E13" s="185"/>
      <c r="F13" s="185"/>
      <c r="G13" s="39">
        <f t="shared" si="0"/>
        <v>0</v>
      </c>
    </row>
    <row r="14" spans="1:10" ht="32.25" customHeight="1" x14ac:dyDescent="0.25">
      <c r="A14" s="39"/>
      <c r="B14" s="38" t="s">
        <v>46</v>
      </c>
      <c r="C14" s="185"/>
      <c r="D14" s="185"/>
      <c r="E14" s="185"/>
      <c r="F14" s="185"/>
      <c r="G14" s="39">
        <f t="shared" si="0"/>
        <v>0</v>
      </c>
    </row>
    <row r="15" spans="1:10" ht="32.25" customHeight="1" x14ac:dyDescent="0.25">
      <c r="A15" s="39"/>
      <c r="B15" s="38" t="s">
        <v>46</v>
      </c>
      <c r="C15" s="185"/>
      <c r="D15" s="185"/>
      <c r="E15" s="185"/>
      <c r="F15" s="185"/>
      <c r="G15" s="39">
        <f t="shared" si="0"/>
        <v>0</v>
      </c>
    </row>
    <row r="16" spans="1:10" ht="32.25" customHeight="1" x14ac:dyDescent="0.25">
      <c r="A16" s="39"/>
      <c r="B16" s="38" t="s">
        <v>46</v>
      </c>
      <c r="C16" s="185"/>
      <c r="D16" s="185"/>
      <c r="E16" s="185"/>
      <c r="F16" s="185"/>
      <c r="G16" s="39">
        <f t="shared" si="0"/>
        <v>0</v>
      </c>
    </row>
    <row r="17" spans="1:7" ht="32.25" customHeight="1" x14ac:dyDescent="0.25">
      <c r="A17" s="40"/>
      <c r="B17" s="38" t="s">
        <v>46</v>
      </c>
      <c r="C17" s="185"/>
      <c r="D17" s="185"/>
      <c r="E17" s="185"/>
      <c r="F17" s="185"/>
      <c r="G17" s="39">
        <f t="shared" si="0"/>
        <v>0</v>
      </c>
    </row>
    <row r="18" spans="1:7" x14ac:dyDescent="0.25">
      <c r="G18" s="37">
        <f t="shared" si="0"/>
        <v>0</v>
      </c>
    </row>
  </sheetData>
  <sheetProtection formatRows="0" insertRows="0"/>
  <mergeCells count="6">
    <mergeCell ref="A2:G2"/>
    <mergeCell ref="A1:G1"/>
    <mergeCell ref="A4:A5"/>
    <mergeCell ref="G4:G5"/>
    <mergeCell ref="C5:F5"/>
    <mergeCell ref="B4:B5"/>
  </mergeCells>
  <conditionalFormatting sqref="G6:G235">
    <cfRule type="cellIs" dxfId="10" priority="4" operator="lessThan">
      <formula>4</formula>
    </cfRule>
    <cfRule type="cellIs" dxfId="9" priority="5" operator="greaterThanOrEqual">
      <formula>8</formula>
    </cfRule>
  </conditionalFormatting>
  <conditionalFormatting sqref="G1:G1048576">
    <cfRule type="cellIs" dxfId="8" priority="1" operator="between">
      <formula>4</formula>
      <formula>7</formula>
    </cfRule>
  </conditionalFormatting>
  <dataValidations count="1">
    <dataValidation type="list" allowBlank="1" showInputMessage="1" showErrorMessage="1" sqref="B6:B17" xr:uid="{3A1B72C0-A6B9-46A1-970A-E198F13F15D6}">
      <formula1>$H$2:$H$5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F6B73-DCE2-4A15-BAA5-6ABC029BBAF8}">
  <dimension ref="A1:J18"/>
  <sheetViews>
    <sheetView zoomScale="80" zoomScaleNormal="80" workbookViewId="0">
      <pane ySplit="5" topLeftCell="A6" activePane="bottomLeft" state="frozen"/>
      <selection pane="bottomLeft" activeCell="D11" sqref="D11"/>
    </sheetView>
  </sheetViews>
  <sheetFormatPr baseColWidth="10" defaultColWidth="10.85546875" defaultRowHeight="15" x14ac:dyDescent="0.25"/>
  <cols>
    <col min="1" max="1" width="64.42578125" style="37" customWidth="1"/>
    <col min="2" max="2" width="27.28515625" style="37" customWidth="1"/>
    <col min="3" max="6" width="26.28515625" style="37" customWidth="1"/>
    <col min="7" max="7" width="15.28515625" style="37" customWidth="1"/>
    <col min="8" max="8" width="7.28515625" style="37" hidden="1" customWidth="1"/>
    <col min="9" max="9" width="8.7109375" style="37" customWidth="1"/>
    <col min="10" max="10" width="13" style="37" customWidth="1"/>
    <col min="11" max="16384" width="10.85546875" style="37"/>
  </cols>
  <sheetData>
    <row r="1" spans="1:10" s="41" customFormat="1" ht="51.75" customHeight="1" thickBot="1" x14ac:dyDescent="0.25">
      <c r="A1" s="221" t="s">
        <v>47</v>
      </c>
      <c r="B1" s="222"/>
      <c r="C1" s="222"/>
      <c r="D1" s="222"/>
      <c r="E1" s="222"/>
      <c r="F1" s="222"/>
      <c r="G1" s="223"/>
      <c r="H1" s="42"/>
      <c r="I1" s="42"/>
      <c r="J1" s="42"/>
    </row>
    <row r="2" spans="1:10" s="55" customFormat="1" ht="24.75" customHeight="1" x14ac:dyDescent="0.2">
      <c r="A2" s="227" t="s">
        <v>48</v>
      </c>
      <c r="B2" s="227"/>
      <c r="C2" s="227"/>
      <c r="D2" s="227"/>
      <c r="E2" s="227"/>
      <c r="F2" s="227"/>
      <c r="G2" s="227"/>
      <c r="H2" s="53" t="s">
        <v>43</v>
      </c>
      <c r="I2" s="54"/>
      <c r="J2" s="54"/>
    </row>
    <row r="3" spans="1:10" ht="30" customHeight="1" thickBot="1" x14ac:dyDescent="0.3">
      <c r="A3" s="231" t="s">
        <v>162</v>
      </c>
      <c r="B3" s="231"/>
      <c r="C3" s="231"/>
      <c r="D3" s="231"/>
      <c r="E3" s="231"/>
      <c r="F3" s="231"/>
      <c r="G3" s="231"/>
      <c r="H3" s="43" t="s">
        <v>44</v>
      </c>
    </row>
    <row r="4" spans="1:10" ht="41.25" customHeight="1" x14ac:dyDescent="0.25">
      <c r="A4" s="228" t="s">
        <v>42</v>
      </c>
      <c r="B4" s="228" t="s">
        <v>39</v>
      </c>
      <c r="C4" s="44" t="s">
        <v>52</v>
      </c>
      <c r="D4" s="45" t="s">
        <v>51</v>
      </c>
      <c r="E4" s="45" t="s">
        <v>53</v>
      </c>
      <c r="F4" s="46" t="s">
        <v>38</v>
      </c>
      <c r="G4" s="228" t="s">
        <v>22</v>
      </c>
      <c r="H4" s="43" t="s">
        <v>45</v>
      </c>
    </row>
    <row r="5" spans="1:10" ht="26.25" customHeight="1" thickBot="1" x14ac:dyDescent="0.3">
      <c r="A5" s="229"/>
      <c r="B5" s="229"/>
      <c r="C5" s="230" t="s">
        <v>54</v>
      </c>
      <c r="D5" s="230"/>
      <c r="E5" s="230"/>
      <c r="F5" s="230"/>
      <c r="G5" s="229"/>
      <c r="H5" s="43" t="s">
        <v>46</v>
      </c>
    </row>
    <row r="6" spans="1:10" ht="33" customHeight="1" x14ac:dyDescent="0.25">
      <c r="A6" s="174" t="s">
        <v>49</v>
      </c>
      <c r="B6" s="38" t="s">
        <v>44</v>
      </c>
      <c r="C6" s="186">
        <v>3</v>
      </c>
      <c r="D6" s="186">
        <v>1</v>
      </c>
      <c r="E6" s="186">
        <v>3</v>
      </c>
      <c r="F6" s="186">
        <v>1</v>
      </c>
      <c r="G6" s="175">
        <f t="shared" ref="G6:G18" si="0">SUM(C6:F6)</f>
        <v>8</v>
      </c>
    </row>
    <row r="7" spans="1:10" ht="33" customHeight="1" x14ac:dyDescent="0.25">
      <c r="A7" s="176"/>
      <c r="B7" s="38" t="s">
        <v>46</v>
      </c>
      <c r="C7" s="187"/>
      <c r="D7" s="187"/>
      <c r="E7" s="187"/>
      <c r="F7" s="187"/>
      <c r="G7" s="177">
        <f t="shared" si="0"/>
        <v>0</v>
      </c>
    </row>
    <row r="8" spans="1:10" ht="33" customHeight="1" x14ac:dyDescent="0.25">
      <c r="A8" s="176"/>
      <c r="B8" s="38" t="s">
        <v>46</v>
      </c>
      <c r="C8" s="187"/>
      <c r="D8" s="187"/>
      <c r="E8" s="187"/>
      <c r="F8" s="187"/>
      <c r="G8" s="177">
        <f t="shared" si="0"/>
        <v>0</v>
      </c>
    </row>
    <row r="9" spans="1:10" ht="33" customHeight="1" x14ac:dyDescent="0.25">
      <c r="A9" s="176"/>
      <c r="B9" s="38" t="s">
        <v>46</v>
      </c>
      <c r="C9" s="187"/>
      <c r="D9" s="187"/>
      <c r="E9" s="187"/>
      <c r="F9" s="187"/>
      <c r="G9" s="177">
        <f t="shared" si="0"/>
        <v>0</v>
      </c>
    </row>
    <row r="10" spans="1:10" ht="33" customHeight="1" x14ac:dyDescent="0.25">
      <c r="A10" s="176"/>
      <c r="B10" s="38" t="s">
        <v>46</v>
      </c>
      <c r="C10" s="187"/>
      <c r="D10" s="187"/>
      <c r="E10" s="187"/>
      <c r="F10" s="187"/>
      <c r="G10" s="177">
        <f t="shared" si="0"/>
        <v>0</v>
      </c>
    </row>
    <row r="11" spans="1:10" ht="33" customHeight="1" x14ac:dyDescent="0.25">
      <c r="A11" s="176"/>
      <c r="B11" s="38" t="s">
        <v>46</v>
      </c>
      <c r="C11" s="187"/>
      <c r="D11" s="187"/>
      <c r="E11" s="187"/>
      <c r="F11" s="187"/>
      <c r="G11" s="177">
        <f t="shared" si="0"/>
        <v>0</v>
      </c>
    </row>
    <row r="12" spans="1:10" ht="33" customHeight="1" x14ac:dyDescent="0.25">
      <c r="A12" s="176"/>
      <c r="B12" s="38" t="s">
        <v>46</v>
      </c>
      <c r="C12" s="187"/>
      <c r="D12" s="187"/>
      <c r="E12" s="187"/>
      <c r="F12" s="187"/>
      <c r="G12" s="177">
        <f t="shared" si="0"/>
        <v>0</v>
      </c>
    </row>
    <row r="13" spans="1:10" ht="33" customHeight="1" x14ac:dyDescent="0.25">
      <c r="A13" s="176"/>
      <c r="B13" s="38" t="s">
        <v>46</v>
      </c>
      <c r="C13" s="187"/>
      <c r="D13" s="187"/>
      <c r="E13" s="187"/>
      <c r="F13" s="187"/>
      <c r="G13" s="177">
        <f t="shared" si="0"/>
        <v>0</v>
      </c>
    </row>
    <row r="14" spans="1:10" ht="33" customHeight="1" x14ac:dyDescent="0.25">
      <c r="A14" s="176"/>
      <c r="B14" s="38" t="s">
        <v>46</v>
      </c>
      <c r="C14" s="187"/>
      <c r="D14" s="187"/>
      <c r="E14" s="187"/>
      <c r="F14" s="187"/>
      <c r="G14" s="177">
        <f t="shared" si="0"/>
        <v>0</v>
      </c>
    </row>
    <row r="15" spans="1:10" ht="33" customHeight="1" x14ac:dyDescent="0.25">
      <c r="A15" s="176"/>
      <c r="B15" s="38" t="s">
        <v>46</v>
      </c>
      <c r="C15" s="187"/>
      <c r="D15" s="187"/>
      <c r="E15" s="187"/>
      <c r="F15" s="187"/>
      <c r="G15" s="177">
        <f t="shared" si="0"/>
        <v>0</v>
      </c>
    </row>
    <row r="16" spans="1:10" ht="33" customHeight="1" x14ac:dyDescent="0.25">
      <c r="A16" s="176"/>
      <c r="B16" s="38" t="s">
        <v>46</v>
      </c>
      <c r="C16" s="187"/>
      <c r="D16" s="187"/>
      <c r="E16" s="187"/>
      <c r="F16" s="187"/>
      <c r="G16" s="177">
        <f t="shared" si="0"/>
        <v>0</v>
      </c>
    </row>
    <row r="17" spans="1:7" ht="33" customHeight="1" thickBot="1" x14ac:dyDescent="0.3">
      <c r="A17" s="178"/>
      <c r="B17" s="179" t="s">
        <v>46</v>
      </c>
      <c r="C17" s="188"/>
      <c r="D17" s="188"/>
      <c r="E17" s="188"/>
      <c r="F17" s="188"/>
      <c r="G17" s="180">
        <f t="shared" si="0"/>
        <v>0</v>
      </c>
    </row>
    <row r="18" spans="1:7" x14ac:dyDescent="0.25">
      <c r="G18" s="37">
        <f t="shared" si="0"/>
        <v>0</v>
      </c>
    </row>
  </sheetData>
  <sheetProtection formatRows="0" insertRows="0"/>
  <mergeCells count="7">
    <mergeCell ref="A1:G1"/>
    <mergeCell ref="A2:G2"/>
    <mergeCell ref="A4:A5"/>
    <mergeCell ref="B4:B5"/>
    <mergeCell ref="G4:G5"/>
    <mergeCell ref="C5:F5"/>
    <mergeCell ref="A3:G3"/>
  </mergeCells>
  <conditionalFormatting sqref="G6:G295">
    <cfRule type="cellIs" dxfId="7" priority="1" operator="between">
      <formula>4</formula>
      <formula>7</formula>
    </cfRule>
    <cfRule type="cellIs" dxfId="6" priority="2" operator="lessThan">
      <formula>4</formula>
    </cfRule>
    <cfRule type="cellIs" dxfId="5" priority="4" operator="greaterThanOrEqual">
      <formula>8</formula>
    </cfRule>
  </conditionalFormatting>
  <dataValidations count="2">
    <dataValidation type="list" allowBlank="1" showInputMessage="1" showErrorMessage="1" sqref="B6:B17" xr:uid="{63CDD1E3-197D-47DA-96EB-3FFD13B80276}">
      <formula1>$H$2:$H$5</formula1>
    </dataValidation>
    <dataValidation type="list" allowBlank="1" showInputMessage="1" showErrorMessage="1" sqref="C8" xr:uid="{B6AE3389-2610-46B2-A8CA-03E50FF85DB8}">
      <formula1>Yes</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9EC6F-5A3D-4FDB-A60A-1348DECDFD54}">
  <dimension ref="A1:E25"/>
  <sheetViews>
    <sheetView showGridLines="0" zoomScale="80" zoomScaleNormal="80" zoomScaleSheetLayoutView="100" workbookViewId="0">
      <pane xSplit="2" ySplit="4" topLeftCell="C5" activePane="bottomRight" state="frozen"/>
      <selection activeCell="B1" sqref="B1"/>
      <selection pane="topRight" activeCell="C1" sqref="C1"/>
      <selection pane="bottomLeft" activeCell="B5" sqref="B5"/>
      <selection pane="bottomRight" activeCell="D12" sqref="D12"/>
    </sheetView>
  </sheetViews>
  <sheetFormatPr baseColWidth="10" defaultRowHeight="12.75" x14ac:dyDescent="0.2"/>
  <cols>
    <col min="1" max="1" width="7.5703125" hidden="1" customWidth="1"/>
    <col min="2" max="2" width="6.42578125" style="1" customWidth="1"/>
    <col min="3" max="3" width="62.7109375" style="81" customWidth="1"/>
    <col min="4" max="4" width="61.28515625" style="81" customWidth="1"/>
    <col min="5" max="5" width="74.85546875" style="82" customWidth="1"/>
    <col min="6" max="16384" width="11.42578125" style="56"/>
  </cols>
  <sheetData>
    <row r="1" spans="1:5" ht="42.75" customHeight="1" thickBot="1" x14ac:dyDescent="0.25">
      <c r="A1" s="6" t="s">
        <v>7</v>
      </c>
      <c r="C1" s="259" t="s">
        <v>62</v>
      </c>
      <c r="D1" s="260"/>
      <c r="E1" s="260"/>
    </row>
    <row r="2" spans="1:5" ht="27" customHeight="1" thickBot="1" x14ac:dyDescent="0.25">
      <c r="A2" s="6" t="s">
        <v>6</v>
      </c>
      <c r="C2" s="308" t="s">
        <v>61</v>
      </c>
      <c r="D2" s="309"/>
      <c r="E2" s="309"/>
    </row>
    <row r="3" spans="1:5" s="57" customFormat="1" ht="34.5" customHeight="1" x14ac:dyDescent="0.2">
      <c r="A3" s="6" t="s">
        <v>63</v>
      </c>
      <c r="B3" s="8"/>
      <c r="C3" s="232" t="s">
        <v>8</v>
      </c>
      <c r="D3" s="233"/>
      <c r="E3" s="80" t="s">
        <v>0</v>
      </c>
    </row>
    <row r="4" spans="1:5" s="57" customFormat="1" ht="24.75" customHeight="1" thickBot="1" x14ac:dyDescent="0.25">
      <c r="A4" s="6" t="s">
        <v>5</v>
      </c>
      <c r="B4" s="8"/>
      <c r="C4" s="306" t="s">
        <v>76</v>
      </c>
      <c r="D4" s="307"/>
      <c r="E4" s="307"/>
    </row>
    <row r="5" spans="1:5" s="58" customFormat="1" ht="24" customHeight="1" x14ac:dyDescent="0.2">
      <c r="B5" s="244"/>
      <c r="C5" s="238" t="s">
        <v>196</v>
      </c>
      <c r="D5" s="108" t="s">
        <v>197</v>
      </c>
      <c r="E5" s="234"/>
    </row>
    <row r="6" spans="1:5" s="58" customFormat="1" ht="24" customHeight="1" x14ac:dyDescent="0.2">
      <c r="B6" s="244"/>
      <c r="C6" s="239"/>
      <c r="D6" s="104" t="s">
        <v>55</v>
      </c>
      <c r="E6" s="235"/>
    </row>
    <row r="7" spans="1:5" s="58" customFormat="1" ht="24" customHeight="1" x14ac:dyDescent="0.2">
      <c r="B7" s="244"/>
      <c r="C7" s="239"/>
      <c r="D7" s="104" t="s">
        <v>56</v>
      </c>
      <c r="E7" s="235"/>
    </row>
    <row r="8" spans="1:5" s="58" customFormat="1" ht="24" customHeight="1" x14ac:dyDescent="0.2">
      <c r="A8" s="2"/>
      <c r="B8" s="244"/>
      <c r="C8" s="239"/>
      <c r="D8" s="104" t="s">
        <v>57</v>
      </c>
      <c r="E8" s="235"/>
    </row>
    <row r="9" spans="1:5" s="58" customFormat="1" ht="24" customHeight="1" x14ac:dyDescent="0.2">
      <c r="A9" s="2"/>
      <c r="B9" s="244"/>
      <c r="C9" s="239"/>
      <c r="D9" s="104" t="s">
        <v>58</v>
      </c>
      <c r="E9" s="235"/>
    </row>
    <row r="10" spans="1:5" s="58" customFormat="1" ht="24" customHeight="1" x14ac:dyDescent="0.2">
      <c r="A10" s="2"/>
      <c r="B10" s="244"/>
      <c r="C10" s="239"/>
      <c r="D10" s="104" t="s">
        <v>59</v>
      </c>
      <c r="E10" s="235"/>
    </row>
    <row r="11" spans="1:5" s="58" customFormat="1" ht="24" customHeight="1" thickBot="1" x14ac:dyDescent="0.25">
      <c r="A11" s="2"/>
      <c r="B11" s="244"/>
      <c r="C11" s="240"/>
      <c r="D11" s="105" t="s">
        <v>60</v>
      </c>
      <c r="E11" s="236"/>
    </row>
    <row r="12" spans="1:5" s="59" customFormat="1" ht="63.75" customHeight="1" x14ac:dyDescent="0.2">
      <c r="A12" s="19"/>
      <c r="B12" s="19"/>
      <c r="C12" s="109" t="s">
        <v>68</v>
      </c>
      <c r="D12" s="152" t="s">
        <v>5</v>
      </c>
      <c r="E12" s="106"/>
    </row>
    <row r="13" spans="1:5" s="59" customFormat="1" ht="63.75" customHeight="1" thickBot="1" x14ac:dyDescent="0.25">
      <c r="A13" s="19"/>
      <c r="B13" s="19"/>
      <c r="C13" s="110" t="s">
        <v>64</v>
      </c>
      <c r="D13" s="153" t="s">
        <v>5</v>
      </c>
      <c r="E13" s="61"/>
    </row>
    <row r="14" spans="1:5" s="59" customFormat="1" ht="17.25" customHeight="1" thickBot="1" x14ac:dyDescent="0.25">
      <c r="A14" s="19"/>
      <c r="B14" s="19"/>
      <c r="C14" s="62"/>
      <c r="D14" s="63"/>
      <c r="E14" s="64"/>
    </row>
    <row r="15" spans="1:5" s="59" customFormat="1" ht="21" customHeight="1" x14ac:dyDescent="0.2">
      <c r="A15" s="19"/>
      <c r="B15" s="19"/>
      <c r="C15" s="238" t="s">
        <v>66</v>
      </c>
      <c r="D15" s="111" t="s">
        <v>67</v>
      </c>
      <c r="E15" s="241"/>
    </row>
    <row r="16" spans="1:5" s="59" customFormat="1" ht="25.5" customHeight="1" x14ac:dyDescent="0.2">
      <c r="A16" s="19"/>
      <c r="B16" s="19"/>
      <c r="C16" s="239"/>
      <c r="D16" s="112" t="s">
        <v>55</v>
      </c>
      <c r="E16" s="242"/>
    </row>
    <row r="17" spans="1:5" s="59" customFormat="1" ht="25.5" customHeight="1" x14ac:dyDescent="0.2">
      <c r="A17" s="19"/>
      <c r="B17" s="19"/>
      <c r="C17" s="239"/>
      <c r="D17" s="112" t="s">
        <v>56</v>
      </c>
      <c r="E17" s="242"/>
    </row>
    <row r="18" spans="1:5" s="59" customFormat="1" ht="25.5" customHeight="1" x14ac:dyDescent="0.2">
      <c r="A18" s="19"/>
      <c r="B18" s="19"/>
      <c r="C18" s="239"/>
      <c r="D18" s="112" t="s">
        <v>57</v>
      </c>
      <c r="E18" s="242"/>
    </row>
    <row r="19" spans="1:5" s="59" customFormat="1" ht="25.5" customHeight="1" x14ac:dyDescent="0.2">
      <c r="A19" s="19"/>
      <c r="B19" s="19"/>
      <c r="C19" s="239"/>
      <c r="D19" s="112" t="s">
        <v>58</v>
      </c>
      <c r="E19" s="242"/>
    </row>
    <row r="20" spans="1:5" s="59" customFormat="1" ht="25.5" customHeight="1" x14ac:dyDescent="0.2">
      <c r="A20" s="19"/>
      <c r="B20" s="19"/>
      <c r="C20" s="239"/>
      <c r="D20" s="112" t="s">
        <v>59</v>
      </c>
      <c r="E20" s="242"/>
    </row>
    <row r="21" spans="1:5" s="59" customFormat="1" ht="25.5" customHeight="1" thickBot="1" x14ac:dyDescent="0.25">
      <c r="A21" s="19"/>
      <c r="B21" s="19"/>
      <c r="C21" s="240"/>
      <c r="D21" s="113" t="s">
        <v>60</v>
      </c>
      <c r="E21" s="243"/>
    </row>
    <row r="22" spans="1:5" s="59" customFormat="1" ht="70.5" customHeight="1" x14ac:dyDescent="0.2">
      <c r="A22" s="19"/>
      <c r="B22" s="19"/>
      <c r="C22" s="109" t="s">
        <v>89</v>
      </c>
      <c r="D22" s="107" t="s">
        <v>5</v>
      </c>
      <c r="E22" s="106"/>
    </row>
    <row r="23" spans="1:5" s="59" customFormat="1" ht="70.5" customHeight="1" thickBot="1" x14ac:dyDescent="0.25">
      <c r="A23" s="19"/>
      <c r="B23" s="19"/>
      <c r="C23" s="110" t="s">
        <v>65</v>
      </c>
      <c r="D23" s="102" t="s">
        <v>5</v>
      </c>
      <c r="E23" s="61"/>
    </row>
    <row r="24" spans="1:5" s="58" customFormat="1" ht="18" customHeight="1" x14ac:dyDescent="0.2">
      <c r="A24" s="2"/>
      <c r="B24" s="3"/>
      <c r="C24" s="2"/>
      <c r="D24" s="2"/>
      <c r="E24" s="2"/>
    </row>
    <row r="25" spans="1:5" s="58" customFormat="1" ht="18" customHeight="1" x14ac:dyDescent="0.2">
      <c r="A25" s="2"/>
      <c r="B25" s="3"/>
      <c r="C25" s="19"/>
      <c r="D25" s="75"/>
      <c r="E25" s="4"/>
    </row>
  </sheetData>
  <mergeCells count="9">
    <mergeCell ref="B5:B11"/>
    <mergeCell ref="C5:C11"/>
    <mergeCell ref="C4:E4"/>
    <mergeCell ref="C3:D3"/>
    <mergeCell ref="E5:E11"/>
    <mergeCell ref="C2:E2"/>
    <mergeCell ref="C15:C21"/>
    <mergeCell ref="E15:E21"/>
    <mergeCell ref="C1:E1"/>
  </mergeCells>
  <dataValidations count="1">
    <dataValidation type="list" allowBlank="1" showInputMessage="1" showErrorMessage="1" sqref="D12:D13 D22:D23" xr:uid="{5917E801-258B-46B9-B954-A40511F8C34E}">
      <formula1>$A$1:$A$4</formula1>
    </dataValidation>
  </dataValidations>
  <pageMargins left="0.7" right="0.7" top="0.75" bottom="0.75" header="0.3" footer="0.3"/>
  <pageSetup scale="53"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16F55-F0DE-42B8-9BA3-298B450B175A}">
  <dimension ref="A1:E8"/>
  <sheetViews>
    <sheetView showGridLines="0" zoomScale="90" zoomScaleNormal="90" workbookViewId="0">
      <pane xSplit="1" ySplit="3" topLeftCell="B4" activePane="bottomRight" state="frozen"/>
      <selection pane="topRight" activeCell="B1" sqref="B1"/>
      <selection pane="bottomLeft" activeCell="A4" sqref="A4"/>
      <selection pane="bottomRight" activeCell="C3" sqref="C3:D3"/>
    </sheetView>
  </sheetViews>
  <sheetFormatPr baseColWidth="10" defaultRowHeight="12.75" x14ac:dyDescent="0.2"/>
  <cols>
    <col min="1" max="1" width="7.7109375" style="70" hidden="1" customWidth="1"/>
    <col min="2" max="2" width="6" customWidth="1"/>
    <col min="3" max="3" width="55" customWidth="1"/>
    <col min="4" max="4" width="25" customWidth="1"/>
    <col min="5" max="5" width="90.28515625" customWidth="1"/>
  </cols>
  <sheetData>
    <row r="1" spans="1:5" ht="39" customHeight="1" thickBot="1" x14ac:dyDescent="0.25">
      <c r="A1" s="70" t="s">
        <v>7</v>
      </c>
      <c r="C1" s="249" t="s">
        <v>69</v>
      </c>
      <c r="D1" s="250"/>
      <c r="E1" s="251"/>
    </row>
    <row r="2" spans="1:5" ht="22.5" customHeight="1" thickBot="1" x14ac:dyDescent="0.25">
      <c r="A2" s="70" t="s">
        <v>6</v>
      </c>
      <c r="C2" s="245" t="s">
        <v>198</v>
      </c>
      <c r="D2" s="246"/>
      <c r="E2" s="246"/>
    </row>
    <row r="3" spans="1:5" s="68" customFormat="1" ht="30.75" customHeight="1" thickBot="1" x14ac:dyDescent="0.25">
      <c r="A3" s="71" t="s">
        <v>63</v>
      </c>
      <c r="C3" s="247" t="s">
        <v>4</v>
      </c>
      <c r="D3" s="248"/>
      <c r="E3" s="67" t="s">
        <v>0</v>
      </c>
    </row>
    <row r="4" spans="1:5" ht="65.25" customHeight="1" x14ac:dyDescent="0.2">
      <c r="A4" s="70" t="s">
        <v>46</v>
      </c>
      <c r="C4" s="96" t="s">
        <v>85</v>
      </c>
      <c r="D4" s="97" t="s">
        <v>46</v>
      </c>
      <c r="E4" s="98"/>
    </row>
    <row r="5" spans="1:5" ht="65.25" customHeight="1" x14ac:dyDescent="0.2">
      <c r="C5" s="99" t="s">
        <v>86</v>
      </c>
      <c r="D5" s="95" t="s">
        <v>46</v>
      </c>
      <c r="E5" s="100"/>
    </row>
    <row r="6" spans="1:5" ht="65.25" customHeight="1" x14ac:dyDescent="0.2">
      <c r="C6" s="99" t="s">
        <v>87</v>
      </c>
      <c r="D6" s="95" t="s">
        <v>46</v>
      </c>
      <c r="E6" s="100"/>
    </row>
    <row r="7" spans="1:5" ht="65.25" customHeight="1" x14ac:dyDescent="0.2">
      <c r="C7" s="99" t="s">
        <v>88</v>
      </c>
      <c r="D7" s="95" t="s">
        <v>46</v>
      </c>
      <c r="E7" s="100"/>
    </row>
    <row r="8" spans="1:5" ht="65.25" customHeight="1" thickBot="1" x14ac:dyDescent="0.25">
      <c r="C8" s="101" t="s">
        <v>72</v>
      </c>
      <c r="D8" s="102" t="s">
        <v>46</v>
      </c>
      <c r="E8" s="103"/>
    </row>
  </sheetData>
  <mergeCells count="3">
    <mergeCell ref="C2:E2"/>
    <mergeCell ref="C3:D3"/>
    <mergeCell ref="C1:E1"/>
  </mergeCells>
  <dataValidations disablePrompts="1" count="1">
    <dataValidation type="list" allowBlank="1" showInputMessage="1" showErrorMessage="1" sqref="D4:D8" xr:uid="{4C15FC04-2E2E-46CF-8270-F8322A4685E1}">
      <formula1>$A$1:$A$4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E81ED-3FEA-4E64-B40C-EC61539FA8BF}">
  <dimension ref="A1:F5"/>
  <sheetViews>
    <sheetView showGridLines="0" topLeftCell="B1" zoomScaleNormal="100" workbookViewId="0">
      <selection activeCell="C6" sqref="C6"/>
    </sheetView>
  </sheetViews>
  <sheetFormatPr baseColWidth="10" defaultRowHeight="12.75" x14ac:dyDescent="0.2"/>
  <cols>
    <col min="1" max="1" width="5.7109375" style="73" hidden="1" customWidth="1"/>
    <col min="2" max="2" width="6" customWidth="1"/>
    <col min="3" max="3" width="36.42578125" customWidth="1"/>
    <col min="4" max="4" width="18.5703125" customWidth="1"/>
    <col min="5" max="5" width="48" customWidth="1"/>
    <col min="6" max="6" width="71" customWidth="1"/>
    <col min="7" max="7" width="35.7109375" customWidth="1"/>
  </cols>
  <sheetData>
    <row r="1" spans="1:6" ht="37.5" customHeight="1" thickBot="1" x14ac:dyDescent="0.25">
      <c r="A1" s="73" t="s">
        <v>7</v>
      </c>
      <c r="C1" s="249" t="s">
        <v>74</v>
      </c>
      <c r="D1" s="250"/>
      <c r="E1" s="250"/>
      <c r="F1" s="251"/>
    </row>
    <row r="2" spans="1:6" s="9" customFormat="1" ht="21.75" customHeight="1" thickBot="1" x14ac:dyDescent="0.25">
      <c r="A2" s="73" t="s">
        <v>6</v>
      </c>
      <c r="C2" s="256" t="s">
        <v>73</v>
      </c>
      <c r="D2" s="256"/>
      <c r="E2" s="256"/>
      <c r="F2" s="256"/>
    </row>
    <row r="3" spans="1:6" s="66" customFormat="1" ht="29.25" customHeight="1" thickBot="1" x14ac:dyDescent="0.25">
      <c r="A3" s="115" t="s">
        <v>63</v>
      </c>
      <c r="C3" s="252" t="s">
        <v>3</v>
      </c>
      <c r="D3" s="253"/>
      <c r="E3" s="253"/>
      <c r="F3" s="116" t="s">
        <v>0</v>
      </c>
    </row>
    <row r="4" spans="1:6" ht="130.5" customHeight="1" thickBot="1" x14ac:dyDescent="0.25">
      <c r="A4" s="73" t="s">
        <v>46</v>
      </c>
      <c r="C4" s="94" t="s">
        <v>140</v>
      </c>
      <c r="D4" s="72" t="s">
        <v>46</v>
      </c>
      <c r="E4" s="114"/>
      <c r="F4" s="65"/>
    </row>
    <row r="5" spans="1:6" ht="57.75" customHeight="1" thickBot="1" x14ac:dyDescent="0.25">
      <c r="B5" s="70"/>
      <c r="C5" s="254" t="s">
        <v>199</v>
      </c>
      <c r="D5" s="255"/>
      <c r="E5" s="72" t="s">
        <v>46</v>
      </c>
      <c r="F5" s="69"/>
    </row>
  </sheetData>
  <mergeCells count="4">
    <mergeCell ref="C3:E3"/>
    <mergeCell ref="C1:F1"/>
    <mergeCell ref="C5:D5"/>
    <mergeCell ref="C2:F2"/>
  </mergeCells>
  <dataValidations count="1">
    <dataValidation type="list" allowBlank="1" showInputMessage="1" showErrorMessage="1" sqref="E5 D4" xr:uid="{E32DA1EF-6A61-420A-A7E0-628A51B3060D}">
      <formula1>$A$1:$A$4</formula1>
    </dataValidation>
  </dataValidation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47625</xdr:colOff>
                    <xdr:row>3</xdr:row>
                    <xdr:rowOff>28575</xdr:rowOff>
                  </from>
                  <to>
                    <xdr:col>4</xdr:col>
                    <xdr:colOff>828675</xdr:colOff>
                    <xdr:row>3</xdr:row>
                    <xdr:rowOff>276225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4</xdr:col>
                    <xdr:colOff>47625</xdr:colOff>
                    <xdr:row>3</xdr:row>
                    <xdr:rowOff>247650</xdr:rowOff>
                  </from>
                  <to>
                    <xdr:col>4</xdr:col>
                    <xdr:colOff>828675</xdr:colOff>
                    <xdr:row>3</xdr:row>
                    <xdr:rowOff>495300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47625</xdr:colOff>
                    <xdr:row>3</xdr:row>
                    <xdr:rowOff>457200</xdr:rowOff>
                  </from>
                  <to>
                    <xdr:col>4</xdr:col>
                    <xdr:colOff>828675</xdr:colOff>
                    <xdr:row>3</xdr:row>
                    <xdr:rowOff>704850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4</xdr:col>
                    <xdr:colOff>47625</xdr:colOff>
                    <xdr:row>3</xdr:row>
                    <xdr:rowOff>895350</xdr:rowOff>
                  </from>
                  <to>
                    <xdr:col>4</xdr:col>
                    <xdr:colOff>828675</xdr:colOff>
                    <xdr:row>3</xdr:row>
                    <xdr:rowOff>1143000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4</xdr:col>
                    <xdr:colOff>1390650</xdr:colOff>
                    <xdr:row>3</xdr:row>
                    <xdr:rowOff>9525</xdr:rowOff>
                  </from>
                  <to>
                    <xdr:col>4</xdr:col>
                    <xdr:colOff>2590800</xdr:colOff>
                    <xdr:row>3</xdr:row>
                    <xdr:rowOff>314325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1390650</xdr:colOff>
                    <xdr:row>3</xdr:row>
                    <xdr:rowOff>238125</xdr:rowOff>
                  </from>
                  <to>
                    <xdr:col>4</xdr:col>
                    <xdr:colOff>2590800</xdr:colOff>
                    <xdr:row>3</xdr:row>
                    <xdr:rowOff>542925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4</xdr:col>
                    <xdr:colOff>1390650</xdr:colOff>
                    <xdr:row>3</xdr:row>
                    <xdr:rowOff>438150</xdr:rowOff>
                  </from>
                  <to>
                    <xdr:col>4</xdr:col>
                    <xdr:colOff>2590800</xdr:colOff>
                    <xdr:row>3</xdr:row>
                    <xdr:rowOff>742950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4</xdr:col>
                    <xdr:colOff>1390650</xdr:colOff>
                    <xdr:row>3</xdr:row>
                    <xdr:rowOff>647700</xdr:rowOff>
                  </from>
                  <to>
                    <xdr:col>4</xdr:col>
                    <xdr:colOff>2828925</xdr:colOff>
                    <xdr:row>3</xdr:row>
                    <xdr:rowOff>952500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4</xdr:col>
                    <xdr:colOff>47625</xdr:colOff>
                    <xdr:row>3</xdr:row>
                    <xdr:rowOff>1076325</xdr:rowOff>
                  </from>
                  <to>
                    <xdr:col>4</xdr:col>
                    <xdr:colOff>1485900</xdr:colOff>
                    <xdr:row>3</xdr:row>
                    <xdr:rowOff>1381125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4</xdr:col>
                    <xdr:colOff>1390650</xdr:colOff>
                    <xdr:row>3</xdr:row>
                    <xdr:rowOff>857250</xdr:rowOff>
                  </from>
                  <to>
                    <xdr:col>4</xdr:col>
                    <xdr:colOff>2828925</xdr:colOff>
                    <xdr:row>3</xdr:row>
                    <xdr:rowOff>1162050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4</xdr:col>
                    <xdr:colOff>47625</xdr:colOff>
                    <xdr:row>3</xdr:row>
                    <xdr:rowOff>685800</xdr:rowOff>
                  </from>
                  <to>
                    <xdr:col>4</xdr:col>
                    <xdr:colOff>1000125</xdr:colOff>
                    <xdr:row>3</xdr:row>
                    <xdr:rowOff>933450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4</xdr:col>
                    <xdr:colOff>1390650</xdr:colOff>
                    <xdr:row>3</xdr:row>
                    <xdr:rowOff>1066800</xdr:rowOff>
                  </from>
                  <to>
                    <xdr:col>4</xdr:col>
                    <xdr:colOff>2828925</xdr:colOff>
                    <xdr:row>3</xdr:row>
                    <xdr:rowOff>1371600</xdr:rowOff>
                  </to>
                </anchor>
              </controlPr>
            </control>
          </mc:Choice>
        </mc:AlternateContent>
        <mc:AlternateContent xmlns:mc="http://schemas.openxmlformats.org/markup-compatibility/2006">
          <mc:Choice Requires="x14">
            <control shapeId="14352" r:id="rId16" name="Check Box 16">
              <controlPr defaultSize="0" autoFill="0" autoLine="0" autoPict="0">
                <anchor moveWithCells="1">
                  <from>
                    <xdr:col>4</xdr:col>
                    <xdr:colOff>47625</xdr:colOff>
                    <xdr:row>3</xdr:row>
                    <xdr:rowOff>1323975</xdr:rowOff>
                  </from>
                  <to>
                    <xdr:col>4</xdr:col>
                    <xdr:colOff>2895600</xdr:colOff>
                    <xdr:row>3</xdr:row>
                    <xdr:rowOff>1628775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AC90C-5951-4C2F-96E9-FBAAC4A42678}">
  <dimension ref="A1:E4"/>
  <sheetViews>
    <sheetView showGridLines="0" topLeftCell="B1" zoomScale="90" zoomScaleNormal="90" workbookViewId="0">
      <selection activeCell="D4" sqref="D4"/>
    </sheetView>
  </sheetViews>
  <sheetFormatPr baseColWidth="10" defaultRowHeight="15" x14ac:dyDescent="0.2"/>
  <cols>
    <col min="1" max="1" width="8.28515625" style="83" hidden="1" customWidth="1"/>
    <col min="2" max="2" width="8.28515625" customWidth="1"/>
    <col min="3" max="3" width="58.140625" style="79" customWidth="1"/>
    <col min="4" max="4" width="24.28515625" style="79" customWidth="1"/>
    <col min="5" max="5" width="91.42578125" style="79" customWidth="1"/>
  </cols>
  <sheetData>
    <row r="1" spans="1:5" ht="33.75" customHeight="1" thickBot="1" x14ac:dyDescent="0.25">
      <c r="A1" s="83" t="s">
        <v>7</v>
      </c>
      <c r="C1" s="259" t="s">
        <v>75</v>
      </c>
      <c r="D1" s="260"/>
      <c r="E1" s="261"/>
    </row>
    <row r="2" spans="1:5" ht="41.25" customHeight="1" thickBot="1" x14ac:dyDescent="0.25">
      <c r="A2" s="83" t="s">
        <v>6</v>
      </c>
      <c r="C2" s="262" t="s">
        <v>77</v>
      </c>
      <c r="D2" s="237"/>
      <c r="E2" s="263"/>
    </row>
    <row r="3" spans="1:5" ht="27" customHeight="1" thickBot="1" x14ac:dyDescent="0.25">
      <c r="A3" s="83" t="s">
        <v>63</v>
      </c>
      <c r="C3" s="257" t="s">
        <v>2</v>
      </c>
      <c r="D3" s="258"/>
      <c r="E3" s="77" t="s">
        <v>0</v>
      </c>
    </row>
    <row r="4" spans="1:5" s="75" customFormat="1" ht="69" customHeight="1" thickBot="1" x14ac:dyDescent="0.25">
      <c r="A4" s="84" t="s">
        <v>46</v>
      </c>
      <c r="C4" s="117" t="s">
        <v>108</v>
      </c>
      <c r="D4" s="85" t="s">
        <v>46</v>
      </c>
      <c r="E4" s="78"/>
    </row>
  </sheetData>
  <mergeCells count="3">
    <mergeCell ref="C3:D3"/>
    <mergeCell ref="C1:E1"/>
    <mergeCell ref="C2:E2"/>
  </mergeCells>
  <dataValidations count="1">
    <dataValidation type="list" allowBlank="1" showInputMessage="1" showErrorMessage="1" sqref="D4" xr:uid="{99488A34-A4AD-449F-B48A-FE769DE48678}">
      <formula1>$A$1:$A$4</formula1>
    </dataValidation>
  </dataValidations>
  <hyperlinks>
    <hyperlink ref="C4" r:id="rId1" display="El proyecto o programa amenaza el respeto y cumplimiento de los derechos humanos? (visitar el hipervínculo para más información sobre DDHH)." xr:uid="{9E19D779-22A1-49D5-B826-3825181152C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vt:i4>
      </vt:variant>
    </vt:vector>
  </HeadingPairs>
  <TitlesOfParts>
    <vt:vector size="24" baseType="lpstr">
      <vt:lpstr>InfoProyecto</vt:lpstr>
      <vt:lpstr>Instrucciones</vt:lpstr>
      <vt:lpstr>Análisis de PI</vt:lpstr>
      <vt:lpstr>ImpactosPositivos</vt:lpstr>
      <vt:lpstr>ImpactosNegativos</vt:lpstr>
      <vt:lpstr>1_</vt:lpstr>
      <vt:lpstr>2_</vt:lpstr>
      <vt:lpstr>3_</vt:lpstr>
      <vt:lpstr>4_</vt:lpstr>
      <vt:lpstr>5_</vt:lpstr>
      <vt:lpstr>6_</vt:lpstr>
      <vt:lpstr>7_</vt:lpstr>
      <vt:lpstr>8_</vt:lpstr>
      <vt:lpstr>9_</vt:lpstr>
      <vt:lpstr>10_</vt:lpstr>
      <vt:lpstr>11_</vt:lpstr>
      <vt:lpstr>12_</vt:lpstr>
      <vt:lpstr>13_</vt:lpstr>
      <vt:lpstr>14_</vt:lpstr>
      <vt:lpstr>15_</vt:lpstr>
      <vt:lpstr>Monitoreo</vt:lpstr>
      <vt:lpstr>Plan de Acción</vt:lpstr>
      <vt:lpstr>'10_'!Área_de_impresión</vt:lpstr>
      <vt:lpstr>'15_'!Área_de_impresión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Portátil11</dc:creator>
  <cp:lastModifiedBy>Portátil11</cp:lastModifiedBy>
  <dcterms:created xsi:type="dcterms:W3CDTF">2021-03-24T21:11:12Z</dcterms:created>
  <dcterms:modified xsi:type="dcterms:W3CDTF">2021-05-13T21:35:28Z</dcterms:modified>
</cp:coreProperties>
</file>